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.4.1." sheetId="1" r:id="rId1"/>
  </sheets>
  <externalReferences>
    <externalReference r:id="rId2"/>
  </externalReferences>
  <definedNames>
    <definedName name="buhg_flag">[1]Титульный!$F$32</definedName>
    <definedName name="dateBuhg">[1]Титульный!$F$33</definedName>
    <definedName name="List01_flag_index_1">'1.4.1.'!$G$39:$H$39</definedName>
    <definedName name="List01_flag_index_2">'1.4.1.'!$G$41:$H$41</definedName>
  </definedNames>
  <calcPr calcId="152511"/>
</workbook>
</file>

<file path=xl/calcChain.xml><?xml version="1.0" encoding="utf-8"?>
<calcChain xmlns="http://schemas.openxmlformats.org/spreadsheetml/2006/main">
  <c r="G42" i="1" l="1"/>
  <c r="G18" i="1"/>
  <c r="G53" i="1" s="1"/>
  <c r="G16" i="1"/>
  <c r="G15" i="1"/>
  <c r="K41" i="1"/>
  <c r="K39" i="1"/>
  <c r="G68" i="1" l="1"/>
</calcChain>
</file>

<file path=xl/sharedStrings.xml><?xml version="1.0" encoding="utf-8"?>
<sst xmlns="http://schemas.openxmlformats.org/spreadsheetml/2006/main" count="163" uniqueCount="125">
  <si>
    <t>тыс. руб.</t>
  </si>
  <si>
    <t>Указываются прочие расходы, которые подлежат отнесению на регулируемые виды деятельности в соответствии с законодательством в сфере водоснабжения и водоотведения.</t>
  </si>
  <si>
    <t>%</t>
  </si>
  <si>
    <t>Указывается показатель использования по производственному объекту как процент объем перекачки по отношению к пиковому дню отчетного года.</t>
  </si>
  <si>
    <t>Параметры формы</t>
  </si>
  <si>
    <t>Описание параметров формы</t>
  </si>
  <si>
    <t>№ п/п</t>
  </si>
  <si>
    <t>Наименование параметра</t>
  </si>
  <si>
    <t>Единица измерения</t>
  </si>
  <si>
    <t>Вид деятельности:_x000D_
  - Горячее водоснабжение_x000D_
_x000D_
Территория оказания услуг:_x000D_
  - без дифференциации_x000D_
_x000D_
Централизованная система горячего водоснабжения:_x000D_
  - наименование отсутствует</t>
  </si>
  <si>
    <t>Информация</t>
  </si>
  <si>
    <t>1</t>
  </si>
  <si>
    <t>2</t>
  </si>
  <si>
    <t>3</t>
  </si>
  <si>
    <t>Дата сдачи годового бухгалтерского баланса в налоговые органы</t>
  </si>
  <si>
    <t>х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</si>
  <si>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регулируемому виду деятельности в сфере горячего водоснабжения, в отношении которого размещаются данные.
Дата указывается в виде «ДД.ММ.ГГГГ».</t>
  </si>
  <si>
    <t>Выручка от регулируемой деятельности по виду деятельности</t>
  </si>
  <si>
    <t>Указывается выручка от регулируемого вида деятельности в сфере горячего водоснабжения.</t>
  </si>
  <si>
    <t>Себестоимость производимых товаров (оказываемых услуг) по регулируемому виду деятельности, включая:</t>
  </si>
  <si>
    <t>Указывается суммарная себестоимость производимых товаров.</t>
  </si>
  <si>
    <t>3.1</t>
  </si>
  <si>
    <t>Расходы на покупаемую тепловую энергию (мощность), используемую для горячего водоснабжения</t>
  </si>
  <si>
    <t>3.2</t>
  </si>
  <si>
    <t>Расходы на тепловую энергию, производимую с применением собственных источников и используемую для горячего водоснабжения</t>
  </si>
  <si>
    <t>3.3</t>
  </si>
  <si>
    <t>Расходы на покупаемую холодную воду, используемую для горячего водоснабжения</t>
  </si>
  <si>
    <t>3.4</t>
  </si>
  <si>
    <t>Расходы на холодную воду, получаемую с применением собственных источников водозабора (скважин) и используемую для горячего водоснабжения</t>
  </si>
  <si>
    <t>3.5</t>
  </si>
  <si>
    <t>Расходы на покупаемую электрическую энергию (мощность), используемую в технологическом процессе:</t>
  </si>
  <si>
    <t>3.5.1</t>
  </si>
  <si>
    <t>Средневзвешенная стоимость 1 кВт.ч (с учетом мощности)</t>
  </si>
  <si>
    <t>руб.</t>
  </si>
  <si>
    <t>3.5.2</t>
  </si>
  <si>
    <t>Объем приобретения электрической энергии</t>
  </si>
  <si>
    <t>тыс. кВт·ч</t>
  </si>
  <si>
    <t>3.6</t>
  </si>
  <si>
    <t>Расходы на оплату труда основного производственного персонала</t>
  </si>
  <si>
    <t>3.7</t>
  </si>
  <si>
    <t>Отчисления на социальные нужды основного производственного персонала</t>
  </si>
  <si>
    <t>3.8</t>
  </si>
  <si>
    <t>Расходы на оплату труда административно-управленческого персонала</t>
  </si>
  <si>
    <t>3.9</t>
  </si>
  <si>
    <t>Отчисления на социальные   нужды административно-управленческого персонала</t>
  </si>
  <si>
    <t>3.10</t>
  </si>
  <si>
    <t>Расходы на амортизацию основных производственных средств</t>
  </si>
  <si>
    <t>3.11</t>
  </si>
  <si>
    <t>Расходы на аренду имущества, используемого для осуществления регулируемого вида деятельности</t>
  </si>
  <si>
    <t>3.12</t>
  </si>
  <si>
    <t>Общепроизводственные расходы, в том числе:</t>
  </si>
  <si>
    <t>Указывается общая сумма общепроизводственных расходов.</t>
  </si>
  <si>
    <t>3.12.1</t>
  </si>
  <si>
    <t>Расходы на текущий ремонт</t>
  </si>
  <si>
    <t>Указываются расходы на текущий ремонт, отнесенные к общепроизводственным расходам.</t>
  </si>
  <si>
    <t>3.12.2</t>
  </si>
  <si>
    <t>Расходы на капитальный ремонт</t>
  </si>
  <si>
    <t>Указываются расходы на капитальный ремонт, отнесенные к общепроизводственным расходам</t>
  </si>
  <si>
    <t>3.13</t>
  </si>
  <si>
    <t>Общехозяйственные расходы, в том числе:</t>
  </si>
  <si>
    <t>Указывается общая сумма общехозяйственных расходов.</t>
  </si>
  <si>
    <t>3.13.1</t>
  </si>
  <si>
    <t>Указываются расходы на текущий ремонт, отнесенные к общехозяйственным расходам.</t>
  </si>
  <si>
    <t>3.13.2</t>
  </si>
  <si>
    <t>Указываются расходы на капитальный ремонт, отнесенные к общехозяйственным расходам.</t>
  </si>
  <si>
    <t>3.14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</si>
  <si>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</si>
  <si>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</si>
  <si>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</si>
  <si>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3.15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</si>
  <si>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</si>
  <si>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3.16</t>
  </si>
  <si>
    <t>Прочие расходы, которые подлежат отнесению на регулируемые виды деятельности, в том числе:</t>
  </si>
  <si>
    <t>Указывается общая сумма прочих расходов, которые подлежат отнесению на регулируемые виды деятельности в соответствии с законодательством в сфере водоснабжения и водоотведения.</t>
  </si>
  <si>
    <t>3.16.0</t>
  </si>
  <si>
    <t>SUM_CALC</t>
  </si>
  <si>
    <t>Добавить прочие расходы</t>
  </si>
  <si>
    <t>В случае наличия нескольких видов прочих расходов информация указывается в отдельных строках.</t>
  </si>
  <si>
    <t>4</t>
  </si>
  <si>
    <t>Чистая прибыль, полученная от регулируемого вида деятельности, в том числе:</t>
  </si>
  <si>
    <t>Указывается общая сумма чистой прибыли, полученной от регулируемого вида деятельности.</t>
  </si>
  <si>
    <t>4.1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</si>
  <si>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</si>
  <si>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5</t>
  </si>
  <si>
    <t>Изменение стоимости основных фондов, в том числе:</t>
  </si>
  <si>
    <t>Указывается общее изменение стоимости основных фондов.</t>
  </si>
  <si>
    <t>5.1</t>
  </si>
  <si>
    <t>Изменение стоимости основных фондов за счет их ввода в эксплуатацию (вывода из эксплуатации)</t>
  </si>
  <si>
    <t>Указываются общее изменение стоимости основных фондов за счет их ввода в эксплуатацию и вывода из эксплуатации.</t>
  </si>
  <si>
    <t>5.1.1</t>
  </si>
  <si>
    <t>Изменение стоимости основных фондов за счет их ввода в эксплуатацию</t>
  </si>
  <si>
    <t>Указываются изменение стоимости основных фондов за счет их ввода в эксплуатацию.</t>
  </si>
  <si>
    <t>5.1.2</t>
  </si>
  <si>
    <t>Изменение стоимости основных фондов за счет их вывода в эксплуатацию</t>
  </si>
  <si>
    <t>Указываются изменение стоимости основных фондов за счет их вывода из эксплуатации.</t>
  </si>
  <si>
    <t>5.2</t>
  </si>
  <si>
    <t>Изменение стоимости основных фондов за счет их переоценки</t>
  </si>
  <si>
    <t>6</t>
  </si>
  <si>
    <t>Валовая прибыль (убытки) от продажи товаров и услуг по регулируемому виду деятельности</t>
  </si>
  <si>
    <t>7</t>
  </si>
  <si>
    <t>Годовая бухгалтерская отчетность, включая бухгалтерский баланс и приложения к нему</t>
  </si>
  <si>
    <t>-</t>
  </si>
  <si>
    <t>https://portal.eias.ru/Portal/DownloadPage.aspx?type=12&amp;guid=31063355-75fc-4aa1-a833-ada021973df1</t>
  </si>
  <si>
    <t>Указывается ссылка на документ, предварительно загруженный в хранилище файлов ФГИС ЕИАС.
Раскрывается регулируемой организацией, выручка от регулируемых видов деятельности которой превышает 80 процентов совокупной выручки за отчетный год.</t>
  </si>
  <si>
    <t>8</t>
  </si>
  <si>
    <t>Объем покупаемой холодной воды, используемой для горячего водоснабжения</t>
  </si>
  <si>
    <t>тыс. куб. м</t>
  </si>
  <si>
    <t>9</t>
  </si>
  <si>
    <t>Объем холодной воды, получаемой с применением собственных источников водозабора (скважин) и используемой для горячего водоснабжения</t>
  </si>
  <si>
    <t>10</t>
  </si>
  <si>
    <t>Объем покупаемой тепловой энергии (мощности), используемой для горячего водоснабжения</t>
  </si>
  <si>
    <t>тыс. Гкал или Гкал/ч</t>
  </si>
  <si>
    <t>11</t>
  </si>
  <si>
    <t>Объем тепловой энергии, производимой с применением собственных источников и используемой для горячего водоснабжения</t>
  </si>
  <si>
    <t>тыс. Гкал</t>
  </si>
  <si>
    <t>12</t>
  </si>
  <si>
    <t>Потери воды в сетях</t>
  </si>
  <si>
    <t>13</t>
  </si>
  <si>
    <t>Среднесписочная численность основного производственного персонала</t>
  </si>
  <si>
    <t>человек</t>
  </si>
  <si>
    <t>14</t>
  </si>
  <si>
    <t>Удельный расход электроэнергии на подачу воды в сеть</t>
  </si>
  <si>
    <t>тыс. кВт.ч/тыс м3</t>
  </si>
  <si>
    <t>Горячее водоснабжение (закрытая система)</t>
  </si>
  <si>
    <r>
      <t xml:space="preserve"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регулируемого вида деятельности) </t>
    </r>
    <r>
      <rPr>
        <b/>
        <sz val="10"/>
        <rFont val="Tahoma"/>
        <family val="2"/>
        <charset val="204"/>
      </rPr>
      <t>за 2018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</si>
</sst>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2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9"/>
      <color indexed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8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8"/>
      <name val="Tahoma"/>
      <family val="2"/>
      <charset val="204"/>
    </font>
    <font>
      <sz val="1"/>
      <name val="Tahoma"/>
      <family val="2"/>
      <charset val="204"/>
    </font>
    <font>
      <sz val="1"/>
      <color indexed="9"/>
      <name val="Tahoma"/>
      <family val="2"/>
      <charset val="204"/>
    </font>
    <font>
      <b/>
      <sz val="1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4" applyBorder="0">
      <alignment horizontal="center" vertical="center" wrapText="1"/>
    </xf>
    <xf numFmtId="49" fontId="12" fillId="4" borderId="0" applyBorder="0">
      <alignment vertical="top"/>
    </xf>
    <xf numFmtId="0" fontId="1" fillId="0" borderId="0"/>
    <xf numFmtId="49" fontId="4" fillId="0" borderId="0" applyBorder="0">
      <alignment vertical="top"/>
    </xf>
    <xf numFmtId="0" fontId="15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49" fontId="2" fillId="0" borderId="0" xfId="1" applyNumberFormat="1" applyFont="1" applyFill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49" fontId="4" fillId="0" borderId="0" xfId="1" applyNumberFormat="1" applyFont="1" applyFill="1" applyBorder="1" applyAlignment="1" applyProtection="1">
      <alignment horizontal="center" vertical="top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49" fontId="4" fillId="2" borderId="1" xfId="1" applyNumberFormat="1" applyFont="1" applyFill="1" applyBorder="1" applyAlignment="1" applyProtection="1">
      <alignment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</xf>
    <xf numFmtId="4" fontId="4" fillId="3" borderId="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2" xfId="1" applyFont="1" applyFill="1" applyBorder="1" applyAlignment="1" applyProtection="1">
      <alignment vertical="top" wrapText="1"/>
    </xf>
    <xf numFmtId="0" fontId="5" fillId="0" borderId="0" xfId="1" applyFont="1" applyFill="1" applyAlignment="1" applyProtection="1">
      <alignment vertical="center" wrapText="1"/>
    </xf>
    <xf numFmtId="0" fontId="6" fillId="0" borderId="0" xfId="1" applyFont="1" applyFill="1" applyAlignment="1" applyProtection="1">
      <alignment vertical="center" wrapText="1"/>
    </xf>
    <xf numFmtId="0" fontId="7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4" fillId="0" borderId="3" xfId="1" applyFont="1" applyFill="1" applyBorder="1" applyAlignment="1" applyProtection="1">
      <alignment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2" applyFont="1" applyFill="1" applyBorder="1" applyAlignment="1" applyProtection="1">
      <alignment vertical="center" wrapText="1"/>
    </xf>
    <xf numFmtId="0" fontId="11" fillId="0" borderId="5" xfId="3" applyNumberFormat="1" applyFont="1" applyFill="1" applyBorder="1" applyAlignment="1" applyProtection="1">
      <alignment horizontal="center" vertical="center" wrapText="1"/>
    </xf>
    <xf numFmtId="49" fontId="4" fillId="0" borderId="0" xfId="1" applyNumberFormat="1" applyFont="1" applyFill="1" applyBorder="1" applyAlignment="1" applyProtection="1">
      <alignment horizontal="center" vertical="center" wrapText="1"/>
    </xf>
    <xf numFmtId="14" fontId="4" fillId="0" borderId="0" xfId="1" applyNumberFormat="1" applyFont="1" applyFill="1" applyBorder="1" applyAlignment="1" applyProtection="1">
      <alignment horizontal="center" vertical="center" wrapText="1"/>
    </xf>
    <xf numFmtId="49" fontId="10" fillId="0" borderId="0" xfId="4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vertical="center" wrapText="1"/>
    </xf>
    <xf numFmtId="0" fontId="13" fillId="0" borderId="0" xfId="1" applyFont="1" applyFill="1" applyAlignment="1" applyProtection="1">
      <alignment horizontal="center" vertical="center" wrapText="1"/>
    </xf>
    <xf numFmtId="49" fontId="4" fillId="0" borderId="6" xfId="1" applyNumberFormat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left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49" fontId="4" fillId="0" borderId="6" xfId="1" applyNumberFormat="1" applyFont="1" applyFill="1" applyBorder="1" applyAlignment="1" applyProtection="1">
      <alignment horizontal="left" vertical="center" wrapText="1"/>
    </xf>
    <xf numFmtId="0" fontId="4" fillId="0" borderId="0" xfId="1" applyFont="1" applyFill="1" applyAlignment="1" applyProtection="1">
      <alignment horizontal="right" vertical="top" wrapText="1"/>
    </xf>
    <xf numFmtId="0" fontId="16" fillId="0" borderId="0" xfId="1" applyFont="1" applyFill="1" applyAlignment="1" applyProtection="1">
      <alignment horizontal="left" vertical="top" wrapText="1"/>
    </xf>
    <xf numFmtId="0" fontId="4" fillId="0" borderId="0" xfId="1" applyFont="1" applyFill="1" applyAlignment="1" applyProtection="1">
      <alignment horizontal="left" vertical="center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vertical="center" wrapText="1"/>
    </xf>
    <xf numFmtId="0" fontId="17" fillId="0" borderId="0" xfId="1" applyFont="1" applyFill="1" applyAlignment="1" applyProtection="1">
      <alignment vertical="center" wrapText="1"/>
    </xf>
    <xf numFmtId="0" fontId="18" fillId="0" borderId="0" xfId="1" applyFont="1" applyFill="1" applyAlignment="1" applyProtection="1">
      <alignment vertical="center" wrapText="1"/>
    </xf>
    <xf numFmtId="0" fontId="9" fillId="0" borderId="0" xfId="2" applyFont="1" applyBorder="1" applyAlignment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vertical="center" wrapText="1"/>
    </xf>
    <xf numFmtId="0" fontId="4" fillId="0" borderId="3" xfId="1" applyFont="1" applyFill="1" applyBorder="1" applyAlignment="1" applyProtection="1">
      <alignment vertical="top" wrapText="1"/>
    </xf>
    <xf numFmtId="0" fontId="4" fillId="0" borderId="8" xfId="1" applyFont="1" applyFill="1" applyBorder="1" applyAlignment="1" applyProtection="1">
      <alignment vertical="top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0" borderId="7" xfId="3" applyFont="1" applyFill="1" applyBorder="1" applyAlignment="1" applyProtection="1">
      <alignment horizontal="center" vertical="center" wrapText="1"/>
    </xf>
    <xf numFmtId="0" fontId="4" fillId="0" borderId="7" xfId="3" applyFont="1" applyFill="1" applyBorder="1" applyAlignment="1" applyProtection="1">
      <alignment horizontal="left" vertical="top" wrapText="1"/>
    </xf>
    <xf numFmtId="0" fontId="4" fillId="0" borderId="7" xfId="3" applyFont="1" applyFill="1" applyBorder="1" applyAlignment="1" applyProtection="1">
      <alignment horizontal="center" vertical="center" wrapText="1"/>
    </xf>
    <xf numFmtId="49" fontId="11" fillId="0" borderId="7" xfId="3" applyNumberFormat="1" applyFont="1" applyFill="1" applyBorder="1" applyAlignment="1" applyProtection="1">
      <alignment horizontal="center" vertical="center" wrapText="1"/>
    </xf>
    <xf numFmtId="0" fontId="11" fillId="0" borderId="7" xfId="3" applyNumberFormat="1" applyFont="1" applyFill="1" applyBorder="1" applyAlignment="1" applyProtection="1">
      <alignment horizontal="center" vertical="center" wrapText="1"/>
    </xf>
    <xf numFmtId="49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left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right" vertical="center" wrapText="1"/>
    </xf>
    <xf numFmtId="4" fontId="4" fillId="0" borderId="7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1" applyNumberFormat="1" applyFont="1" applyFill="1" applyBorder="1" applyAlignment="1" applyProtection="1">
      <alignment horizontal="right" vertical="center" wrapText="1"/>
    </xf>
    <xf numFmtId="0" fontId="4" fillId="0" borderId="7" xfId="1" applyFont="1" applyFill="1" applyBorder="1" applyAlignment="1" applyProtection="1">
      <alignment horizontal="left" vertical="center" wrapText="1" indent="1"/>
    </xf>
    <xf numFmtId="0" fontId="4" fillId="0" borderId="7" xfId="1" applyFont="1" applyFill="1" applyBorder="1" applyAlignment="1" applyProtection="1">
      <alignment horizontal="left" vertical="center" wrapText="1" indent="2"/>
    </xf>
    <xf numFmtId="49" fontId="4" fillId="0" borderId="7" xfId="1" applyNumberFormat="1" applyFont="1" applyFill="1" applyBorder="1" applyAlignment="1" applyProtection="1">
      <alignment horizontal="center" vertical="center" wrapText="1"/>
    </xf>
    <xf numFmtId="49" fontId="4" fillId="0" borderId="7" xfId="5" applyNumberFormat="1" applyFont="1" applyFill="1" applyBorder="1" applyAlignment="1" applyProtection="1">
      <alignment horizontal="left" vertical="center" wrapText="1"/>
    </xf>
    <xf numFmtId="0" fontId="4" fillId="0" borderId="7" xfId="1" applyFont="1" applyFill="1" applyBorder="1" applyAlignment="1" applyProtection="1">
      <alignment horizontal="left" vertical="center" wrapText="1" indent="2"/>
    </xf>
    <xf numFmtId="49" fontId="4" fillId="0" borderId="7" xfId="1" applyNumberFormat="1" applyFont="1" applyFill="1" applyBorder="1" applyAlignment="1" applyProtection="1">
      <alignment vertical="center" wrapText="1"/>
    </xf>
    <xf numFmtId="49" fontId="14" fillId="0" borderId="7" xfId="6" applyFont="1" applyFill="1" applyBorder="1" applyAlignment="1" applyProtection="1">
      <alignment horizontal="left" vertical="center" indent="2"/>
    </xf>
    <xf numFmtId="0" fontId="4" fillId="0" borderId="7" xfId="1" applyFont="1" applyFill="1" applyBorder="1" applyAlignment="1" applyProtection="1">
      <alignment vertical="center" wrapText="1"/>
    </xf>
    <xf numFmtId="0" fontId="2" fillId="0" borderId="7" xfId="1" applyFont="1" applyFill="1" applyBorder="1" applyAlignment="1" applyProtection="1">
      <alignment vertical="center" wrapText="1"/>
    </xf>
    <xf numFmtId="49" fontId="15" fillId="0" borderId="7" xfId="7" applyNumberFormat="1" applyFill="1" applyBorder="1" applyAlignment="1" applyProtection="1">
      <alignment horizontal="left" vertical="center" wrapText="1"/>
      <protection locked="0"/>
    </xf>
    <xf numFmtId="164" fontId="4" fillId="0" borderId="7" xfId="1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2" applyFont="1" applyBorder="1" applyAlignment="1">
      <alignment horizontal="center" vertical="center" wrapText="1"/>
    </xf>
  </cellXfs>
  <cellStyles count="8">
    <cellStyle name="Гиперссылка" xfId="7" builtinId="8"/>
    <cellStyle name="ЗаголовокСтолбца" xfId="3"/>
    <cellStyle name="Обычный" xfId="0" builtinId="0"/>
    <cellStyle name="Обычный 3" xfId="6"/>
    <cellStyle name="Обычный 4" xfId="4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collective%20folder\&#1055;&#1083;&#1072;&#1085;&#1086;&#1074;&#1086;-&#1069;&#1082;&#1086;&#1085;&#1086;&#1084;&#1080;&#1095;&#1077;&#1089;&#1082;&#1080;&#1081;%20&#1086;&#1090;&#1076;&#1077;&#1083;\&#1055;&#1069;&#1054;\29.%20&#1056;&#1072;&#1089;&#1082;&#1088;&#1099;&#1090;&#1080;&#1077;%20&#1080;&#1085;&#1092;&#1086;&#1088;&#1084;&#1072;&#1094;&#1080;&#1080;\2019\&#1060;&#1080;&#1085;.%20&#1093;&#1086;&#1079;.%20&#1076;.%20&#1043;&#1042;&#1057;%20&#1079;&#1072;&#1082;\FAS.JKH.OPEN.INFO.BALANCE.GVS(v1.0.3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7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1.4.1"/>
      <sheetName val="Форма 1.4.1"/>
      <sheetName val="Форма 1.0.1 | Форма 1.4.2"/>
      <sheetName val="Форма 1.4.2"/>
      <sheetName val="Форма 1.0.1 | Форма 1.5"/>
      <sheetName val="Форма 1.5"/>
      <sheetName val="Форма 1.0.1 | Форма 1.6"/>
      <sheetName val="Форма 1.6"/>
      <sheetName val="Форма 1.0.2"/>
      <sheetName val="Сведения об изменении"/>
      <sheetName val="Комментарии"/>
      <sheetName val="Проверка"/>
      <sheetName val="modProv"/>
      <sheetName val="modReestr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/>
      <sheetData sheetId="3"/>
      <sheetData sheetId="4">
        <row r="32">
          <cell r="F32" t="str">
            <v>да</v>
          </cell>
        </row>
        <row r="33">
          <cell r="F33" t="str">
            <v>29.03.2019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4"/>
  <sheetViews>
    <sheetView tabSelected="1" topLeftCell="C8" zoomScale="84" zoomScaleNormal="84" workbookViewId="0">
      <selection activeCell="J52" sqref="J52"/>
    </sheetView>
  </sheetViews>
  <sheetFormatPr defaultRowHeight="11.25" x14ac:dyDescent="0.25"/>
  <cols>
    <col min="1" max="1" width="19.140625" style="1" hidden="1" customWidth="1"/>
    <col min="2" max="2" width="16.85546875" style="2" hidden="1" customWidth="1"/>
    <col min="3" max="3" width="3.7109375" style="14" customWidth="1"/>
    <col min="4" max="4" width="7.7109375" style="15" customWidth="1"/>
    <col min="5" max="5" width="54.5703125" style="15" customWidth="1"/>
    <col min="6" max="6" width="10.42578125" style="15" customWidth="1"/>
    <col min="7" max="7" width="40.7109375" style="15" customWidth="1"/>
    <col min="8" max="8" width="93.42578125" style="15" hidden="1" customWidth="1"/>
    <col min="9" max="10" width="3.7109375" style="2" customWidth="1"/>
    <col min="11" max="11" width="3.7109375" style="4" customWidth="1"/>
    <col min="12" max="15" width="3.7109375" style="2" customWidth="1"/>
    <col min="16" max="16" width="10.5703125" style="4" customWidth="1"/>
    <col min="17" max="17" width="34.7109375" style="2" customWidth="1"/>
    <col min="18" max="18" width="9.42578125" style="2" customWidth="1"/>
    <col min="19" max="19" width="9.140625" style="12"/>
    <col min="20" max="24" width="9.140625" style="2"/>
    <col min="25" max="29" width="9.140625" style="13"/>
    <col min="30" max="16384" width="9.140625" style="15"/>
  </cols>
  <sheetData>
    <row r="1" spans="1:29" s="2" customFormat="1" ht="10.5" hidden="1" customHeight="1" x14ac:dyDescent="0.25">
      <c r="A1" s="1"/>
      <c r="C1" s="3"/>
      <c r="G1" s="2">
        <v>4</v>
      </c>
      <c r="K1" s="4"/>
      <c r="P1" s="4"/>
    </row>
    <row r="2" spans="1:29" s="2" customFormat="1" ht="22.5" hidden="1" x14ac:dyDescent="0.25">
      <c r="A2" s="1"/>
      <c r="C2" s="5"/>
      <c r="D2" s="6"/>
      <c r="E2" s="7"/>
      <c r="F2" s="8" t="s">
        <v>0</v>
      </c>
      <c r="G2" s="9"/>
      <c r="H2" s="10" t="s">
        <v>1</v>
      </c>
      <c r="I2" s="11"/>
      <c r="K2" s="4"/>
      <c r="P2" s="4"/>
      <c r="S2" s="12"/>
      <c r="Y2" s="13"/>
      <c r="Z2" s="13"/>
      <c r="AA2" s="13"/>
      <c r="AB2" s="13"/>
      <c r="AC2" s="13"/>
    </row>
    <row r="3" spans="1:29" ht="10.5" hidden="1" customHeight="1" x14ac:dyDescent="0.25"/>
    <row r="4" spans="1:29" ht="22.5" hidden="1" x14ac:dyDescent="0.25">
      <c r="C4" s="5"/>
      <c r="D4" s="6"/>
      <c r="E4" s="7"/>
      <c r="F4" s="8" t="s">
        <v>2</v>
      </c>
      <c r="G4" s="9"/>
      <c r="H4" s="16" t="s">
        <v>3</v>
      </c>
      <c r="I4" s="11"/>
    </row>
    <row r="5" spans="1:29" ht="10.5" hidden="1" customHeight="1" x14ac:dyDescent="0.25"/>
    <row r="6" spans="1:29" ht="10.5" hidden="1" customHeight="1" x14ac:dyDescent="0.25"/>
    <row r="7" spans="1:29" s="13" customFormat="1" ht="10.5" hidden="1" customHeight="1" x14ac:dyDescent="0.25">
      <c r="A7" s="1"/>
      <c r="B7" s="2"/>
      <c r="C7" s="17"/>
      <c r="H7" s="13">
        <v>4</v>
      </c>
      <c r="I7" s="2"/>
      <c r="J7" s="2"/>
      <c r="K7" s="4"/>
      <c r="L7" s="2"/>
      <c r="M7" s="2"/>
      <c r="N7" s="2"/>
      <c r="O7" s="2"/>
      <c r="P7" s="4"/>
      <c r="Q7" s="2"/>
      <c r="R7" s="2"/>
      <c r="S7" s="12"/>
      <c r="T7" s="2"/>
      <c r="U7" s="2"/>
      <c r="V7" s="2"/>
      <c r="W7" s="2"/>
      <c r="X7" s="2"/>
    </row>
    <row r="8" spans="1:29" ht="3" customHeight="1" x14ac:dyDescent="0.25"/>
    <row r="9" spans="1:29" ht="39" customHeight="1" x14ac:dyDescent="0.25">
      <c r="D9" s="36" t="s">
        <v>124</v>
      </c>
      <c r="E9" s="36"/>
      <c r="F9" s="36"/>
      <c r="G9" s="36"/>
      <c r="H9" s="18"/>
    </row>
    <row r="10" spans="1:29" ht="10.5" hidden="1" customHeight="1" x14ac:dyDescent="0.25"/>
    <row r="11" spans="1:29" ht="26.25" customHeight="1" x14ac:dyDescent="0.25">
      <c r="D11" s="64" t="s">
        <v>123</v>
      </c>
      <c r="E11" s="64"/>
      <c r="F11" s="64"/>
      <c r="G11" s="64"/>
    </row>
    <row r="12" spans="1:29" ht="18" customHeight="1" x14ac:dyDescent="0.25">
      <c r="D12" s="41" t="s">
        <v>4</v>
      </c>
      <c r="E12" s="41"/>
      <c r="F12" s="41"/>
      <c r="G12" s="41"/>
      <c r="H12" s="37" t="s">
        <v>5</v>
      </c>
    </row>
    <row r="13" spans="1:29" ht="115.5" customHeight="1" x14ac:dyDescent="0.25">
      <c r="D13" s="41" t="s">
        <v>6</v>
      </c>
      <c r="E13" s="42" t="s">
        <v>7</v>
      </c>
      <c r="F13" s="42" t="s">
        <v>8</v>
      </c>
      <c r="G13" s="43" t="s">
        <v>9</v>
      </c>
      <c r="H13" s="37"/>
    </row>
    <row r="14" spans="1:29" ht="21" customHeight="1" x14ac:dyDescent="0.25">
      <c r="D14" s="41"/>
      <c r="E14" s="42"/>
      <c r="F14" s="42"/>
      <c r="G14" s="44" t="s">
        <v>10</v>
      </c>
      <c r="H14" s="37"/>
    </row>
    <row r="15" spans="1:29" x14ac:dyDescent="0.25">
      <c r="D15" s="45" t="s">
        <v>11</v>
      </c>
      <c r="E15" s="45" t="s">
        <v>12</v>
      </c>
      <c r="F15" s="45" t="s">
        <v>13</v>
      </c>
      <c r="G15" s="46">
        <f>G1</f>
        <v>4</v>
      </c>
      <c r="H15" s="19"/>
    </row>
    <row r="16" spans="1:29" ht="45" x14ac:dyDescent="0.25">
      <c r="C16" s="20"/>
      <c r="D16" s="47" t="s">
        <v>11</v>
      </c>
      <c r="E16" s="48" t="s">
        <v>14</v>
      </c>
      <c r="F16" s="49" t="s">
        <v>15</v>
      </c>
      <c r="G16" s="50" t="str">
        <f>IF(buhg_flag="да",IF(dateBuhg="","Не указана",dateBuhg),"Не осуществлялась")</f>
        <v>29.03.2019</v>
      </c>
      <c r="H16" s="38" t="s">
        <v>16</v>
      </c>
      <c r="I16" s="11"/>
    </row>
    <row r="17" spans="1:29" ht="22.5" x14ac:dyDescent="0.25">
      <c r="C17" s="20"/>
      <c r="D17" s="47" t="s">
        <v>12</v>
      </c>
      <c r="E17" s="48" t="s">
        <v>17</v>
      </c>
      <c r="F17" s="49" t="s">
        <v>0</v>
      </c>
      <c r="G17" s="51">
        <v>15580.5435508475</v>
      </c>
      <c r="H17" s="38" t="s">
        <v>18</v>
      </c>
      <c r="I17" s="11"/>
    </row>
    <row r="18" spans="1:29" ht="22.5" x14ac:dyDescent="0.25">
      <c r="C18" s="20"/>
      <c r="D18" s="47" t="s">
        <v>13</v>
      </c>
      <c r="E18" s="48" t="s">
        <v>19</v>
      </c>
      <c r="F18" s="49" t="s">
        <v>0</v>
      </c>
      <c r="G18" s="52">
        <f>SUM(G19:G23,G26:G32,G35,G38,G40,G42)</f>
        <v>15960.01002</v>
      </c>
      <c r="H18" s="38" t="s">
        <v>20</v>
      </c>
      <c r="I18" s="11"/>
    </row>
    <row r="19" spans="1:29" ht="22.5" x14ac:dyDescent="0.25">
      <c r="C19" s="20"/>
      <c r="D19" s="47" t="s">
        <v>21</v>
      </c>
      <c r="E19" s="53" t="s">
        <v>22</v>
      </c>
      <c r="F19" s="49" t="s">
        <v>0</v>
      </c>
      <c r="G19" s="51">
        <v>0</v>
      </c>
      <c r="H19" s="38"/>
      <c r="I19" s="11"/>
    </row>
    <row r="20" spans="1:29" ht="33.75" x14ac:dyDescent="0.25">
      <c r="C20" s="20"/>
      <c r="D20" s="47" t="s">
        <v>23</v>
      </c>
      <c r="E20" s="53" t="s">
        <v>24</v>
      </c>
      <c r="F20" s="49" t="s">
        <v>0</v>
      </c>
      <c r="G20" s="51">
        <v>0</v>
      </c>
      <c r="H20" s="38"/>
      <c r="I20" s="11"/>
    </row>
    <row r="21" spans="1:29" ht="22.5" x14ac:dyDescent="0.25">
      <c r="C21" s="20"/>
      <c r="D21" s="47" t="s">
        <v>25</v>
      </c>
      <c r="E21" s="53" t="s">
        <v>26</v>
      </c>
      <c r="F21" s="49" t="s">
        <v>0</v>
      </c>
      <c r="G21" s="51">
        <v>15960.01002</v>
      </c>
      <c r="H21" s="38"/>
      <c r="I21" s="11"/>
    </row>
    <row r="22" spans="1:29" ht="33.75" x14ac:dyDescent="0.25">
      <c r="C22" s="20"/>
      <c r="D22" s="47" t="s">
        <v>27</v>
      </c>
      <c r="E22" s="53" t="s">
        <v>28</v>
      </c>
      <c r="F22" s="49" t="s">
        <v>0</v>
      </c>
      <c r="G22" s="51">
        <v>0</v>
      </c>
      <c r="H22" s="38"/>
      <c r="I22" s="11"/>
    </row>
    <row r="23" spans="1:29" s="2" customFormat="1" ht="22.5" x14ac:dyDescent="0.25">
      <c r="A23" s="1"/>
      <c r="C23" s="21"/>
      <c r="D23" s="47" t="s">
        <v>29</v>
      </c>
      <c r="E23" s="53" t="s">
        <v>30</v>
      </c>
      <c r="F23" s="49" t="s">
        <v>0</v>
      </c>
      <c r="G23" s="51">
        <v>0</v>
      </c>
      <c r="H23" s="38"/>
      <c r="I23" s="11"/>
      <c r="K23" s="4"/>
      <c r="P23" s="4"/>
      <c r="S23" s="12"/>
      <c r="Y23" s="13"/>
      <c r="Z23" s="13"/>
      <c r="AA23" s="13"/>
      <c r="AB23" s="13"/>
      <c r="AC23" s="13"/>
    </row>
    <row r="24" spans="1:29" s="2" customFormat="1" ht="18.75" x14ac:dyDescent="0.25">
      <c r="A24" s="1"/>
      <c r="C24" s="22"/>
      <c r="D24" s="47" t="s">
        <v>31</v>
      </c>
      <c r="E24" s="54" t="s">
        <v>32</v>
      </c>
      <c r="F24" s="49" t="s">
        <v>33</v>
      </c>
      <c r="G24" s="51">
        <v>0</v>
      </c>
      <c r="H24" s="38"/>
      <c r="I24" s="11"/>
      <c r="K24" s="4"/>
      <c r="P24" s="4"/>
      <c r="S24" s="12"/>
      <c r="Y24" s="13"/>
      <c r="Z24" s="13"/>
      <c r="AA24" s="13"/>
      <c r="AB24" s="13"/>
      <c r="AC24" s="13"/>
    </row>
    <row r="25" spans="1:29" s="2" customFormat="1" ht="18.75" x14ac:dyDescent="0.25">
      <c r="A25" s="1"/>
      <c r="C25" s="20"/>
      <c r="D25" s="47" t="s">
        <v>34</v>
      </c>
      <c r="E25" s="54" t="s">
        <v>35</v>
      </c>
      <c r="F25" s="49" t="s">
        <v>36</v>
      </c>
      <c r="G25" s="51">
        <v>0</v>
      </c>
      <c r="H25" s="38"/>
      <c r="I25" s="11"/>
      <c r="K25" s="4"/>
      <c r="P25" s="4"/>
      <c r="S25" s="12"/>
      <c r="Y25" s="13"/>
      <c r="Z25" s="13"/>
      <c r="AA25" s="13"/>
      <c r="AB25" s="13"/>
      <c r="AC25" s="13"/>
    </row>
    <row r="26" spans="1:29" s="2" customFormat="1" ht="22.5" x14ac:dyDescent="0.25">
      <c r="A26" s="1"/>
      <c r="C26" s="20"/>
      <c r="D26" s="47" t="s">
        <v>37</v>
      </c>
      <c r="E26" s="53" t="s">
        <v>38</v>
      </c>
      <c r="F26" s="49" t="s">
        <v>0</v>
      </c>
      <c r="G26" s="51">
        <v>0</v>
      </c>
      <c r="H26" s="38"/>
      <c r="I26" s="11"/>
      <c r="K26" s="23"/>
      <c r="L26" s="3"/>
      <c r="M26" s="3"/>
      <c r="P26" s="4"/>
      <c r="S26" s="12"/>
      <c r="Y26" s="13"/>
      <c r="Z26" s="13"/>
      <c r="AA26" s="13"/>
      <c r="AB26" s="13"/>
      <c r="AC26" s="13"/>
    </row>
    <row r="27" spans="1:29" s="2" customFormat="1" ht="22.5" x14ac:dyDescent="0.25">
      <c r="A27" s="1"/>
      <c r="C27" s="20"/>
      <c r="D27" s="47" t="s">
        <v>39</v>
      </c>
      <c r="E27" s="53" t="s">
        <v>40</v>
      </c>
      <c r="F27" s="49" t="s">
        <v>0</v>
      </c>
      <c r="G27" s="51">
        <v>0</v>
      </c>
      <c r="H27" s="38"/>
      <c r="I27" s="11"/>
      <c r="K27" s="23"/>
      <c r="L27" s="3"/>
      <c r="M27" s="3"/>
      <c r="P27" s="4"/>
      <c r="S27" s="12"/>
      <c r="Y27" s="13"/>
      <c r="Z27" s="13"/>
      <c r="AA27" s="13"/>
      <c r="AB27" s="13"/>
      <c r="AC27" s="13"/>
    </row>
    <row r="28" spans="1:29" s="2" customFormat="1" ht="22.5" x14ac:dyDescent="0.25">
      <c r="A28" s="1"/>
      <c r="C28" s="20"/>
      <c r="D28" s="47" t="s">
        <v>41</v>
      </c>
      <c r="E28" s="53" t="s">
        <v>42</v>
      </c>
      <c r="F28" s="49" t="s">
        <v>0</v>
      </c>
      <c r="G28" s="51">
        <v>0</v>
      </c>
      <c r="H28" s="38"/>
      <c r="I28" s="11"/>
      <c r="K28" s="23"/>
      <c r="L28" s="3"/>
      <c r="M28" s="3"/>
      <c r="P28" s="4"/>
      <c r="S28" s="12"/>
      <c r="Y28" s="13"/>
      <c r="Z28" s="13"/>
      <c r="AA28" s="13"/>
      <c r="AB28" s="13"/>
      <c r="AC28" s="13"/>
    </row>
    <row r="29" spans="1:29" s="2" customFormat="1" ht="22.5" x14ac:dyDescent="0.25">
      <c r="A29" s="1"/>
      <c r="C29" s="20"/>
      <c r="D29" s="47" t="s">
        <v>43</v>
      </c>
      <c r="E29" s="53" t="s">
        <v>44</v>
      </c>
      <c r="F29" s="49"/>
      <c r="G29" s="51">
        <v>0</v>
      </c>
      <c r="H29" s="38"/>
      <c r="I29" s="11"/>
      <c r="K29" s="23"/>
      <c r="L29" s="3"/>
      <c r="M29" s="3"/>
      <c r="P29" s="4"/>
      <c r="S29" s="12"/>
      <c r="Y29" s="13"/>
      <c r="Z29" s="13"/>
      <c r="AA29" s="13"/>
      <c r="AB29" s="13"/>
      <c r="AC29" s="13"/>
    </row>
    <row r="30" spans="1:29" s="2" customFormat="1" ht="22.5" x14ac:dyDescent="0.25">
      <c r="A30" s="1"/>
      <c r="C30" s="20"/>
      <c r="D30" s="47" t="s">
        <v>45</v>
      </c>
      <c r="E30" s="53" t="s">
        <v>46</v>
      </c>
      <c r="F30" s="49" t="s">
        <v>0</v>
      </c>
      <c r="G30" s="51">
        <v>0</v>
      </c>
      <c r="H30" s="38"/>
      <c r="I30" s="11"/>
      <c r="K30" s="23"/>
      <c r="L30" s="3"/>
      <c r="M30" s="3"/>
      <c r="P30" s="4"/>
      <c r="S30" s="12"/>
      <c r="Y30" s="13"/>
      <c r="Z30" s="13"/>
      <c r="AA30" s="13"/>
      <c r="AB30" s="13"/>
      <c r="AC30" s="13"/>
    </row>
    <row r="31" spans="1:29" s="2" customFormat="1" ht="22.5" x14ac:dyDescent="0.25">
      <c r="A31" s="1"/>
      <c r="C31" s="20"/>
      <c r="D31" s="47" t="s">
        <v>47</v>
      </c>
      <c r="E31" s="53" t="s">
        <v>48</v>
      </c>
      <c r="F31" s="49" t="s">
        <v>0</v>
      </c>
      <c r="G31" s="51">
        <v>0</v>
      </c>
      <c r="H31" s="38"/>
      <c r="I31" s="11"/>
      <c r="K31" s="23"/>
      <c r="L31" s="3"/>
      <c r="M31" s="3"/>
      <c r="P31" s="4"/>
      <c r="S31" s="12"/>
      <c r="Y31" s="13"/>
      <c r="Z31" s="13"/>
      <c r="AA31" s="13"/>
      <c r="AB31" s="13"/>
      <c r="AC31" s="13"/>
    </row>
    <row r="32" spans="1:29" s="2" customFormat="1" ht="18.75" x14ac:dyDescent="0.25">
      <c r="A32" s="1"/>
      <c r="C32" s="20"/>
      <c r="D32" s="47" t="s">
        <v>49</v>
      </c>
      <c r="E32" s="53" t="s">
        <v>50</v>
      </c>
      <c r="F32" s="49" t="s">
        <v>0</v>
      </c>
      <c r="G32" s="51">
        <v>0</v>
      </c>
      <c r="H32" s="38" t="s">
        <v>51</v>
      </c>
      <c r="I32" s="11"/>
      <c r="K32" s="4"/>
      <c r="P32" s="4"/>
      <c r="S32" s="12"/>
      <c r="Y32" s="13"/>
      <c r="Z32" s="13"/>
      <c r="AA32" s="13"/>
      <c r="AB32" s="13"/>
      <c r="AC32" s="13"/>
    </row>
    <row r="33" spans="1:29" s="2" customFormat="1" ht="18.75" x14ac:dyDescent="0.25">
      <c r="A33" s="1"/>
      <c r="C33" s="20"/>
      <c r="D33" s="47" t="s">
        <v>52</v>
      </c>
      <c r="E33" s="54" t="s">
        <v>53</v>
      </c>
      <c r="F33" s="49" t="s">
        <v>0</v>
      </c>
      <c r="G33" s="51">
        <v>0</v>
      </c>
      <c r="H33" s="38" t="s">
        <v>54</v>
      </c>
      <c r="I33" s="11"/>
      <c r="K33" s="4"/>
      <c r="P33" s="4"/>
      <c r="S33" s="12"/>
      <c r="Y33" s="13"/>
      <c r="Z33" s="13"/>
      <c r="AA33" s="13"/>
      <c r="AB33" s="13"/>
      <c r="AC33" s="13"/>
    </row>
    <row r="34" spans="1:29" s="2" customFormat="1" ht="18.75" x14ac:dyDescent="0.25">
      <c r="A34" s="1"/>
      <c r="C34" s="20"/>
      <c r="D34" s="47" t="s">
        <v>55</v>
      </c>
      <c r="E34" s="54" t="s">
        <v>56</v>
      </c>
      <c r="F34" s="49" t="s">
        <v>0</v>
      </c>
      <c r="G34" s="51">
        <v>0</v>
      </c>
      <c r="H34" s="38" t="s">
        <v>57</v>
      </c>
      <c r="I34" s="11"/>
      <c r="K34" s="4"/>
      <c r="P34" s="4"/>
      <c r="S34" s="12"/>
      <c r="Y34" s="13"/>
      <c r="Z34" s="13"/>
      <c r="AA34" s="13"/>
      <c r="AB34" s="13"/>
      <c r="AC34" s="13"/>
    </row>
    <row r="35" spans="1:29" s="2" customFormat="1" ht="18.75" x14ac:dyDescent="0.25">
      <c r="A35" s="1"/>
      <c r="C35" s="20"/>
      <c r="D35" s="47" t="s">
        <v>58</v>
      </c>
      <c r="E35" s="53" t="s">
        <v>59</v>
      </c>
      <c r="F35" s="49" t="s">
        <v>0</v>
      </c>
      <c r="G35" s="51">
        <v>0</v>
      </c>
      <c r="H35" s="38" t="s">
        <v>60</v>
      </c>
      <c r="I35" s="11"/>
      <c r="K35" s="4"/>
      <c r="P35" s="4"/>
      <c r="S35" s="12"/>
      <c r="Y35" s="13"/>
      <c r="Z35" s="13"/>
      <c r="AA35" s="13"/>
      <c r="AB35" s="13"/>
      <c r="AC35" s="13"/>
    </row>
    <row r="36" spans="1:29" s="2" customFormat="1" ht="18.75" x14ac:dyDescent="0.25">
      <c r="A36" s="1"/>
      <c r="C36" s="20"/>
      <c r="D36" s="47" t="s">
        <v>61</v>
      </c>
      <c r="E36" s="54" t="s">
        <v>53</v>
      </c>
      <c r="F36" s="49" t="s">
        <v>0</v>
      </c>
      <c r="G36" s="51">
        <v>0</v>
      </c>
      <c r="H36" s="38" t="s">
        <v>62</v>
      </c>
      <c r="I36" s="11"/>
      <c r="K36" s="4"/>
      <c r="P36" s="4"/>
      <c r="S36" s="12"/>
      <c r="Y36" s="13"/>
      <c r="Z36" s="13"/>
      <c r="AA36" s="13"/>
      <c r="AB36" s="13"/>
      <c r="AC36" s="13"/>
    </row>
    <row r="37" spans="1:29" s="2" customFormat="1" ht="18.75" x14ac:dyDescent="0.25">
      <c r="A37" s="1"/>
      <c r="C37" s="20"/>
      <c r="D37" s="47" t="s">
        <v>63</v>
      </c>
      <c r="E37" s="54" t="s">
        <v>56</v>
      </c>
      <c r="F37" s="49" t="s">
        <v>0</v>
      </c>
      <c r="G37" s="51">
        <v>0</v>
      </c>
      <c r="H37" s="38" t="s">
        <v>64</v>
      </c>
      <c r="I37" s="11"/>
      <c r="K37" s="4"/>
      <c r="P37" s="4"/>
      <c r="S37" s="12"/>
      <c r="Y37" s="13"/>
      <c r="Z37" s="13"/>
      <c r="AA37" s="13"/>
      <c r="AB37" s="13"/>
      <c r="AC37" s="13"/>
    </row>
    <row r="38" spans="1:29" s="2" customFormat="1" ht="22.5" x14ac:dyDescent="0.25">
      <c r="A38" s="1"/>
      <c r="C38" s="20"/>
      <c r="D38" s="55" t="s">
        <v>65</v>
      </c>
      <c r="E38" s="53" t="s">
        <v>66</v>
      </c>
      <c r="F38" s="41" t="s">
        <v>0</v>
      </c>
      <c r="G38" s="51">
        <v>0</v>
      </c>
      <c r="H38" s="38"/>
      <c r="I38" s="11"/>
      <c r="K38" s="4"/>
      <c r="P38" s="4"/>
      <c r="S38" s="12"/>
      <c r="Y38" s="13"/>
      <c r="Z38" s="13"/>
      <c r="AA38" s="13"/>
      <c r="AB38" s="13"/>
      <c r="AC38" s="13"/>
    </row>
    <row r="39" spans="1:29" s="2" customFormat="1" ht="45" x14ac:dyDescent="0.25">
      <c r="A39" s="1"/>
      <c r="C39" s="20"/>
      <c r="D39" s="55"/>
      <c r="E39" s="54" t="s">
        <v>67</v>
      </c>
      <c r="F39" s="41"/>
      <c r="G39" s="56" t="s">
        <v>68</v>
      </c>
      <c r="H39" s="38"/>
      <c r="I39" s="11"/>
      <c r="K39" s="4" t="e">
        <f ca="1">nerr(MATCH("есть",List01_flag_index_1,0))</f>
        <v>#NAME?</v>
      </c>
      <c r="P39" s="4"/>
      <c r="S39" s="12"/>
      <c r="Y39" s="13"/>
      <c r="Z39" s="13"/>
      <c r="AA39" s="13"/>
      <c r="AB39" s="13"/>
      <c r="AC39" s="13"/>
    </row>
    <row r="40" spans="1:29" s="2" customFormat="1" ht="33.75" x14ac:dyDescent="0.25">
      <c r="A40" s="1"/>
      <c r="C40" s="20"/>
      <c r="D40" s="55" t="s">
        <v>69</v>
      </c>
      <c r="E40" s="53" t="s">
        <v>70</v>
      </c>
      <c r="F40" s="41" t="s">
        <v>0</v>
      </c>
      <c r="G40" s="51">
        <v>0</v>
      </c>
      <c r="H40" s="38"/>
      <c r="I40" s="11"/>
      <c r="K40" s="4"/>
      <c r="P40" s="4"/>
      <c r="S40" s="12"/>
      <c r="Y40" s="13"/>
      <c r="Z40" s="13"/>
      <c r="AA40" s="13"/>
      <c r="AB40" s="13"/>
      <c r="AC40" s="13"/>
    </row>
    <row r="41" spans="1:29" s="2" customFormat="1" ht="45" x14ac:dyDescent="0.25">
      <c r="A41" s="1"/>
      <c r="C41" s="20"/>
      <c r="D41" s="55"/>
      <c r="E41" s="54" t="s">
        <v>67</v>
      </c>
      <c r="F41" s="41"/>
      <c r="G41" s="56" t="s">
        <v>68</v>
      </c>
      <c r="H41" s="38"/>
      <c r="I41" s="11"/>
      <c r="K41" s="4" t="e">
        <f ca="1">nerr(MATCH("есть",List01_flag_index_2,0))</f>
        <v>#NAME?</v>
      </c>
      <c r="P41" s="4"/>
      <c r="S41" s="12"/>
      <c r="Y41" s="13"/>
      <c r="Z41" s="13"/>
      <c r="AA41" s="13"/>
      <c r="AB41" s="13"/>
      <c r="AC41" s="13"/>
    </row>
    <row r="42" spans="1:29" s="2" customFormat="1" ht="22.5" x14ac:dyDescent="0.25">
      <c r="A42" s="1"/>
      <c r="C42" s="20"/>
      <c r="D42" s="47" t="s">
        <v>71</v>
      </c>
      <c r="E42" s="53" t="s">
        <v>72</v>
      </c>
      <c r="F42" s="49" t="s">
        <v>0</v>
      </c>
      <c r="G42" s="52">
        <f>SUM(G43:G45)</f>
        <v>0</v>
      </c>
      <c r="H42" s="38" t="s">
        <v>73</v>
      </c>
      <c r="I42" s="11"/>
      <c r="K42" s="4"/>
      <c r="P42" s="4"/>
      <c r="S42" s="12"/>
      <c r="Y42" s="13"/>
      <c r="Z42" s="13"/>
      <c r="AA42" s="13"/>
      <c r="AB42" s="13"/>
      <c r="AC42" s="13"/>
    </row>
    <row r="43" spans="1:29" s="2" customFormat="1" ht="33.75" hidden="1" customHeight="1" x14ac:dyDescent="0.25">
      <c r="A43" s="1"/>
      <c r="C43" s="20"/>
      <c r="D43" s="55" t="s">
        <v>74</v>
      </c>
      <c r="E43" s="57"/>
      <c r="F43" s="41"/>
      <c r="G43" s="58"/>
      <c r="H43" s="39"/>
      <c r="I43" s="11"/>
      <c r="K43" s="4"/>
      <c r="P43" s="4"/>
      <c r="S43" s="12"/>
      <c r="Y43" s="13"/>
      <c r="Z43" s="13"/>
      <c r="AA43" s="13"/>
      <c r="AB43" s="13"/>
      <c r="AC43" s="13"/>
    </row>
    <row r="44" spans="1:29" s="2" customFormat="1" ht="15" hidden="1" customHeight="1" x14ac:dyDescent="0.25">
      <c r="A44" s="1"/>
      <c r="C44" s="24"/>
      <c r="D44" s="55"/>
      <c r="E44" s="57"/>
      <c r="F44" s="41"/>
      <c r="G44" s="52"/>
      <c r="H44" s="40"/>
      <c r="I44" s="11"/>
      <c r="K44" s="4"/>
      <c r="P44" s="4" t="s">
        <v>75</v>
      </c>
      <c r="S44" s="12"/>
      <c r="Y44" s="13"/>
      <c r="Z44" s="13"/>
      <c r="AA44" s="13"/>
      <c r="AB44" s="13"/>
      <c r="AC44" s="13"/>
    </row>
    <row r="45" spans="1:29" s="2" customFormat="1" ht="18.75" x14ac:dyDescent="0.25">
      <c r="A45" s="1"/>
      <c r="C45" s="24"/>
      <c r="D45" s="58"/>
      <c r="E45" s="59" t="s">
        <v>76</v>
      </c>
      <c r="F45" s="60"/>
      <c r="G45" s="61"/>
      <c r="H45" s="16" t="s">
        <v>77</v>
      </c>
      <c r="I45" s="11"/>
      <c r="K45" s="4"/>
      <c r="P45" s="4"/>
      <c r="S45" s="12"/>
      <c r="Y45" s="13"/>
      <c r="Z45" s="13"/>
      <c r="AA45" s="13"/>
      <c r="AB45" s="13"/>
      <c r="AC45" s="13"/>
    </row>
    <row r="46" spans="1:29" s="2" customFormat="1" ht="22.5" x14ac:dyDescent="0.25">
      <c r="A46" s="1"/>
      <c r="C46" s="22"/>
      <c r="D46" s="47" t="s">
        <v>78</v>
      </c>
      <c r="E46" s="48" t="s">
        <v>79</v>
      </c>
      <c r="F46" s="49" t="s">
        <v>0</v>
      </c>
      <c r="G46" s="51">
        <v>-2134.3688391524993</v>
      </c>
      <c r="H46" s="38" t="s">
        <v>80</v>
      </c>
      <c r="I46" s="11"/>
      <c r="K46" s="4"/>
      <c r="P46" s="4"/>
      <c r="S46" s="12"/>
      <c r="Y46" s="13"/>
      <c r="Z46" s="13"/>
      <c r="AA46" s="13"/>
      <c r="AB46" s="13"/>
      <c r="AC46" s="13"/>
    </row>
    <row r="47" spans="1:29" s="2" customFormat="1" ht="33.75" x14ac:dyDescent="0.25">
      <c r="A47" s="1"/>
      <c r="C47" s="20"/>
      <c r="D47" s="47" t="s">
        <v>81</v>
      </c>
      <c r="E47" s="53" t="s">
        <v>82</v>
      </c>
      <c r="F47" s="49" t="s">
        <v>0</v>
      </c>
      <c r="G47" s="51">
        <v>0</v>
      </c>
      <c r="H47" s="38"/>
      <c r="I47" s="11"/>
      <c r="K47" s="4"/>
      <c r="P47" s="4"/>
      <c r="S47" s="12"/>
      <c r="Y47" s="13"/>
      <c r="Z47" s="13"/>
      <c r="AA47" s="13"/>
      <c r="AB47" s="13"/>
      <c r="AC47" s="13"/>
    </row>
    <row r="48" spans="1:29" s="2" customFormat="1" ht="18.75" x14ac:dyDescent="0.25">
      <c r="A48" s="1"/>
      <c r="C48" s="20"/>
      <c r="D48" s="47" t="s">
        <v>83</v>
      </c>
      <c r="E48" s="48" t="s">
        <v>84</v>
      </c>
      <c r="F48" s="49" t="s">
        <v>0</v>
      </c>
      <c r="G48" s="51">
        <v>396199.08999999997</v>
      </c>
      <c r="H48" s="38" t="s">
        <v>85</v>
      </c>
      <c r="I48" s="11"/>
      <c r="K48" s="4"/>
      <c r="P48" s="4"/>
      <c r="S48" s="12"/>
      <c r="Y48" s="13"/>
      <c r="Z48" s="13"/>
      <c r="AA48" s="13"/>
      <c r="AB48" s="13"/>
      <c r="AC48" s="13"/>
    </row>
    <row r="49" spans="1:29" s="2" customFormat="1" ht="22.5" x14ac:dyDescent="0.25">
      <c r="A49" s="1"/>
      <c r="C49" s="20"/>
      <c r="D49" s="47" t="s">
        <v>86</v>
      </c>
      <c r="E49" s="53" t="s">
        <v>87</v>
      </c>
      <c r="F49" s="49" t="s">
        <v>0</v>
      </c>
      <c r="G49" s="51">
        <v>396199.08999999997</v>
      </c>
      <c r="H49" s="38" t="s">
        <v>88</v>
      </c>
      <c r="I49" s="11"/>
      <c r="K49" s="4"/>
      <c r="P49" s="4"/>
      <c r="S49" s="12"/>
      <c r="Y49" s="13"/>
      <c r="Z49" s="13"/>
      <c r="AA49" s="13"/>
      <c r="AB49" s="13"/>
      <c r="AC49" s="13"/>
    </row>
    <row r="50" spans="1:29" s="2" customFormat="1" ht="22.5" x14ac:dyDescent="0.25">
      <c r="A50" s="1"/>
      <c r="C50" s="20"/>
      <c r="D50" s="47" t="s">
        <v>89</v>
      </c>
      <c r="E50" s="54" t="s">
        <v>90</v>
      </c>
      <c r="F50" s="49" t="s">
        <v>0</v>
      </c>
      <c r="G50" s="51">
        <v>411692.41</v>
      </c>
      <c r="H50" s="38" t="s">
        <v>91</v>
      </c>
      <c r="I50" s="11"/>
      <c r="K50" s="4"/>
      <c r="P50" s="4"/>
      <c r="S50" s="12"/>
      <c r="Y50" s="13"/>
      <c r="Z50" s="13"/>
      <c r="AA50" s="13"/>
      <c r="AB50" s="13"/>
      <c r="AC50" s="13"/>
    </row>
    <row r="51" spans="1:29" s="2" customFormat="1" ht="22.5" x14ac:dyDescent="0.25">
      <c r="A51" s="1"/>
      <c r="C51" s="20"/>
      <c r="D51" s="47" t="s">
        <v>92</v>
      </c>
      <c r="E51" s="54" t="s">
        <v>93</v>
      </c>
      <c r="F51" s="49" t="s">
        <v>0</v>
      </c>
      <c r="G51" s="51">
        <v>15493.32</v>
      </c>
      <c r="H51" s="38" t="s">
        <v>94</v>
      </c>
      <c r="I51" s="11"/>
      <c r="K51" s="4"/>
      <c r="P51" s="4"/>
      <c r="S51" s="12"/>
      <c r="Y51" s="13"/>
      <c r="Z51" s="13"/>
      <c r="AA51" s="13"/>
      <c r="AB51" s="13"/>
      <c r="AC51" s="13"/>
    </row>
    <row r="52" spans="1:29" s="2" customFormat="1" ht="22.5" x14ac:dyDescent="0.25">
      <c r="A52" s="1"/>
      <c r="C52" s="20"/>
      <c r="D52" s="47" t="s">
        <v>95</v>
      </c>
      <c r="E52" s="53" t="s">
        <v>96</v>
      </c>
      <c r="F52" s="49" t="s">
        <v>0</v>
      </c>
      <c r="G52" s="51">
        <v>0</v>
      </c>
      <c r="H52" s="38"/>
      <c r="I52" s="11"/>
      <c r="K52" s="4"/>
      <c r="P52" s="4"/>
      <c r="S52" s="12"/>
      <c r="Y52" s="13"/>
      <c r="Z52" s="13"/>
      <c r="AA52" s="13"/>
      <c r="AB52" s="13"/>
      <c r="AC52" s="13"/>
    </row>
    <row r="53" spans="1:29" s="2" customFormat="1" ht="22.5" x14ac:dyDescent="0.25">
      <c r="A53" s="1"/>
      <c r="C53" s="20"/>
      <c r="D53" s="47" t="s">
        <v>97</v>
      </c>
      <c r="E53" s="48" t="s">
        <v>98</v>
      </c>
      <c r="F53" s="49" t="s">
        <v>0</v>
      </c>
      <c r="G53" s="51">
        <f>G17-G18</f>
        <v>-379.46646915249949</v>
      </c>
      <c r="H53" s="38"/>
      <c r="I53" s="11"/>
      <c r="K53" s="4"/>
      <c r="P53" s="4"/>
      <c r="S53" s="12"/>
      <c r="Y53" s="13"/>
      <c r="Z53" s="13"/>
      <c r="AA53" s="13"/>
      <c r="AB53" s="13"/>
      <c r="AC53" s="13"/>
    </row>
    <row r="54" spans="1:29" s="2" customFormat="1" ht="33.75" x14ac:dyDescent="0.25">
      <c r="A54" s="1"/>
      <c r="C54" s="20"/>
      <c r="D54" s="47" t="s">
        <v>99</v>
      </c>
      <c r="E54" s="48" t="s">
        <v>100</v>
      </c>
      <c r="F54" s="49" t="s">
        <v>101</v>
      </c>
      <c r="G54" s="62" t="s">
        <v>102</v>
      </c>
      <c r="H54" s="38" t="s">
        <v>103</v>
      </c>
      <c r="I54" s="11"/>
      <c r="K54" s="4"/>
      <c r="P54" s="4"/>
      <c r="S54" s="12"/>
      <c r="Y54" s="13"/>
      <c r="Z54" s="13"/>
      <c r="AA54" s="13"/>
      <c r="AB54" s="13"/>
      <c r="AC54" s="13"/>
    </row>
    <row r="55" spans="1:29" s="2" customFormat="1" ht="22.5" x14ac:dyDescent="0.25">
      <c r="A55" s="1"/>
      <c r="C55" s="20"/>
      <c r="D55" s="47" t="s">
        <v>104</v>
      </c>
      <c r="E55" s="48" t="s">
        <v>105</v>
      </c>
      <c r="F55" s="49" t="s">
        <v>106</v>
      </c>
      <c r="G55" s="63">
        <v>443.98352199999999</v>
      </c>
      <c r="H55" s="38"/>
      <c r="I55" s="11"/>
      <c r="K55" s="4"/>
      <c r="P55" s="4"/>
      <c r="S55" s="12"/>
      <c r="Y55" s="13"/>
      <c r="Z55" s="13"/>
      <c r="AA55" s="13"/>
      <c r="AB55" s="13"/>
      <c r="AC55" s="13"/>
    </row>
    <row r="56" spans="1:29" s="2" customFormat="1" ht="33.75" x14ac:dyDescent="0.25">
      <c r="A56" s="1"/>
      <c r="C56" s="20"/>
      <c r="D56" s="47" t="s">
        <v>107</v>
      </c>
      <c r="E56" s="48" t="s">
        <v>108</v>
      </c>
      <c r="F56" s="49" t="s">
        <v>106</v>
      </c>
      <c r="G56" s="63">
        <v>0</v>
      </c>
      <c r="H56" s="38"/>
      <c r="I56" s="11"/>
      <c r="K56" s="4"/>
      <c r="P56" s="4"/>
      <c r="S56" s="12"/>
      <c r="Y56" s="13"/>
      <c r="Z56" s="13"/>
      <c r="AA56" s="13"/>
      <c r="AB56" s="13"/>
      <c r="AC56" s="13"/>
    </row>
    <row r="57" spans="1:29" s="2" customFormat="1" ht="22.5" x14ac:dyDescent="0.25">
      <c r="A57" s="1"/>
      <c r="C57" s="22"/>
      <c r="D57" s="47" t="s">
        <v>109</v>
      </c>
      <c r="E57" s="48" t="s">
        <v>110</v>
      </c>
      <c r="F57" s="49" t="s">
        <v>111</v>
      </c>
      <c r="G57" s="63">
        <v>0</v>
      </c>
      <c r="H57" s="38"/>
      <c r="I57" s="11"/>
      <c r="K57" s="4"/>
      <c r="P57" s="4"/>
      <c r="S57" s="12"/>
      <c r="Y57" s="13"/>
      <c r="Z57" s="13"/>
      <c r="AA57" s="13"/>
      <c r="AB57" s="13"/>
      <c r="AC57" s="13"/>
    </row>
    <row r="58" spans="1:29" s="2" customFormat="1" ht="33.75" x14ac:dyDescent="0.25">
      <c r="A58" s="1"/>
      <c r="C58" s="20"/>
      <c r="D58" s="47" t="s">
        <v>112</v>
      </c>
      <c r="E58" s="48" t="s">
        <v>113</v>
      </c>
      <c r="F58" s="49" t="s">
        <v>114</v>
      </c>
      <c r="G58" s="63">
        <v>29.412019435000001</v>
      </c>
      <c r="H58" s="38"/>
      <c r="I58" s="11"/>
      <c r="K58" s="4"/>
      <c r="P58" s="4"/>
      <c r="S58" s="12"/>
      <c r="Y58" s="13"/>
      <c r="Z58" s="13"/>
      <c r="AA58" s="13"/>
      <c r="AB58" s="13"/>
      <c r="AC58" s="13"/>
    </row>
    <row r="59" spans="1:29" ht="18.75" x14ac:dyDescent="0.25">
      <c r="C59" s="20"/>
      <c r="D59" s="47" t="s">
        <v>115</v>
      </c>
      <c r="E59" s="48" t="s">
        <v>116</v>
      </c>
      <c r="F59" s="49" t="s">
        <v>2</v>
      </c>
      <c r="G59" s="51">
        <v>0</v>
      </c>
      <c r="H59" s="38"/>
      <c r="I59" s="11"/>
    </row>
    <row r="60" spans="1:29" ht="22.5" x14ac:dyDescent="0.25">
      <c r="C60" s="20"/>
      <c r="D60" s="47" t="s">
        <v>117</v>
      </c>
      <c r="E60" s="48" t="s">
        <v>118</v>
      </c>
      <c r="F60" s="49" t="s">
        <v>119</v>
      </c>
      <c r="G60" s="51">
        <v>0</v>
      </c>
      <c r="H60" s="38"/>
      <c r="I60" s="11"/>
    </row>
    <row r="61" spans="1:29" ht="33.75" x14ac:dyDescent="0.25">
      <c r="C61" s="20"/>
      <c r="D61" s="47" t="s">
        <v>120</v>
      </c>
      <c r="E61" s="48" t="s">
        <v>121</v>
      </c>
      <c r="F61" s="49" t="s">
        <v>122</v>
      </c>
      <c r="G61" s="63">
        <v>0</v>
      </c>
      <c r="H61" s="38"/>
      <c r="I61" s="11"/>
    </row>
    <row r="62" spans="1:29" hidden="1" x14ac:dyDescent="0.25">
      <c r="C62" s="20"/>
      <c r="D62" s="25"/>
      <c r="E62" s="26"/>
      <c r="F62" s="27"/>
      <c r="G62" s="28"/>
      <c r="H62" s="28"/>
    </row>
    <row r="63" spans="1:29" ht="10.5" customHeight="1" x14ac:dyDescent="0.25">
      <c r="C63" s="20"/>
    </row>
    <row r="64" spans="1:29" ht="10.5" customHeight="1" x14ac:dyDescent="0.25">
      <c r="C64" s="20"/>
      <c r="D64" s="29"/>
      <c r="E64" s="30"/>
      <c r="F64" s="30"/>
      <c r="G64" s="30"/>
      <c r="H64" s="31"/>
    </row>
    <row r="65" spans="1:29" s="34" customFormat="1" ht="10.5" customHeight="1" x14ac:dyDescent="0.25">
      <c r="A65" s="32"/>
      <c r="B65" s="4"/>
      <c r="C65" s="33"/>
      <c r="I65" s="2"/>
      <c r="J65" s="2"/>
      <c r="K65" s="4"/>
      <c r="L65" s="2"/>
      <c r="M65" s="2"/>
      <c r="N65" s="2"/>
      <c r="O65" s="2"/>
      <c r="P65" s="4"/>
      <c r="Q65" s="2"/>
      <c r="R65" s="2"/>
      <c r="S65" s="12"/>
      <c r="T65" s="2"/>
      <c r="U65" s="2"/>
      <c r="V65" s="2"/>
      <c r="W65" s="2"/>
      <c r="X65" s="2"/>
      <c r="Y65" s="13"/>
      <c r="Z65" s="35"/>
      <c r="AA65" s="35"/>
      <c r="AB65" s="35"/>
      <c r="AC65" s="35"/>
    </row>
    <row r="66" spans="1:29" s="34" customFormat="1" ht="10.5" customHeight="1" x14ac:dyDescent="0.25">
      <c r="A66" s="32"/>
      <c r="B66" s="4"/>
      <c r="C66" s="33"/>
      <c r="I66" s="2"/>
      <c r="J66" s="2"/>
      <c r="K66" s="4"/>
      <c r="L66" s="2"/>
      <c r="M66" s="2"/>
      <c r="N66" s="2"/>
      <c r="O66" s="2"/>
      <c r="P66" s="4"/>
      <c r="Q66" s="2"/>
      <c r="R66" s="2"/>
      <c r="S66" s="12"/>
      <c r="T66" s="2"/>
      <c r="U66" s="2"/>
      <c r="V66" s="2"/>
      <c r="W66" s="2"/>
      <c r="X66" s="2"/>
      <c r="Y66" s="13"/>
      <c r="Z66" s="35"/>
      <c r="AA66" s="35"/>
      <c r="AB66" s="35"/>
      <c r="AC66" s="35"/>
    </row>
    <row r="67" spans="1:29" s="34" customFormat="1" ht="10.5" customHeight="1" x14ac:dyDescent="0.25">
      <c r="A67" s="32"/>
      <c r="B67" s="4"/>
      <c r="C67" s="33"/>
      <c r="I67" s="2"/>
      <c r="J67" s="2"/>
      <c r="K67" s="4"/>
      <c r="L67" s="2"/>
      <c r="M67" s="2"/>
      <c r="N67" s="2"/>
      <c r="O67" s="2"/>
      <c r="P67" s="4"/>
      <c r="Q67" s="2"/>
      <c r="R67" s="2"/>
      <c r="S67" s="12"/>
      <c r="T67" s="2"/>
      <c r="U67" s="2"/>
      <c r="V67" s="2"/>
      <c r="W67" s="2"/>
      <c r="X67" s="2"/>
      <c r="Y67" s="13"/>
      <c r="Z67" s="35"/>
      <c r="AA67" s="35"/>
      <c r="AB67" s="35"/>
      <c r="AC67" s="35"/>
    </row>
    <row r="68" spans="1:29" s="34" customFormat="1" ht="10.5" customHeight="1" x14ac:dyDescent="0.25">
      <c r="A68" s="32"/>
      <c r="B68" s="4"/>
      <c r="C68" s="33"/>
      <c r="G68" s="35" t="str">
        <f>IF(G17-G18 &lt;&gt;G53,"WARNING","")</f>
        <v/>
      </c>
      <c r="I68" s="2"/>
      <c r="J68" s="2"/>
      <c r="K68" s="4"/>
      <c r="L68" s="2"/>
      <c r="M68" s="2"/>
      <c r="N68" s="2"/>
      <c r="O68" s="2"/>
      <c r="P68" s="4"/>
      <c r="Q68" s="2"/>
      <c r="R68" s="2"/>
      <c r="S68" s="12"/>
      <c r="T68" s="2"/>
      <c r="U68" s="2"/>
      <c r="V68" s="2"/>
      <c r="W68" s="2"/>
      <c r="X68" s="2"/>
      <c r="Y68" s="13"/>
      <c r="Z68" s="35"/>
      <c r="AA68" s="35"/>
      <c r="AB68" s="35"/>
      <c r="AC68" s="35"/>
    </row>
    <row r="69" spans="1:29" s="34" customFormat="1" ht="10.5" customHeight="1" x14ac:dyDescent="0.25">
      <c r="A69" s="32"/>
      <c r="B69" s="4"/>
      <c r="C69" s="33"/>
      <c r="I69" s="2"/>
      <c r="J69" s="2"/>
      <c r="K69" s="4"/>
      <c r="L69" s="2"/>
      <c r="M69" s="2"/>
      <c r="N69" s="2"/>
      <c r="O69" s="2"/>
      <c r="P69" s="4"/>
      <c r="Q69" s="2"/>
      <c r="R69" s="2"/>
      <c r="S69" s="12"/>
      <c r="T69" s="2"/>
      <c r="U69" s="2"/>
      <c r="V69" s="2"/>
      <c r="W69" s="2"/>
      <c r="X69" s="2"/>
      <c r="Y69" s="13"/>
      <c r="Z69" s="35"/>
      <c r="AA69" s="35"/>
      <c r="AB69" s="35"/>
      <c r="AC69" s="35"/>
    </row>
    <row r="70" spans="1:29" s="34" customFormat="1" ht="10.5" customHeight="1" x14ac:dyDescent="0.25">
      <c r="A70" s="32"/>
      <c r="B70" s="4"/>
      <c r="C70" s="33"/>
      <c r="I70" s="2"/>
      <c r="J70" s="2"/>
      <c r="K70" s="4"/>
      <c r="L70" s="2"/>
      <c r="M70" s="2"/>
      <c r="N70" s="2"/>
      <c r="O70" s="2"/>
      <c r="P70" s="4"/>
      <c r="Q70" s="2"/>
      <c r="R70" s="2"/>
      <c r="S70" s="12"/>
      <c r="T70" s="2"/>
      <c r="U70" s="2"/>
      <c r="V70" s="2"/>
      <c r="W70" s="2"/>
      <c r="X70" s="2"/>
      <c r="Y70" s="13"/>
      <c r="Z70" s="35"/>
      <c r="AA70" s="35"/>
      <c r="AB70" s="35"/>
      <c r="AC70" s="35"/>
    </row>
    <row r="71" spans="1:29" s="34" customFormat="1" ht="10.5" customHeight="1" x14ac:dyDescent="0.25">
      <c r="A71" s="32"/>
      <c r="B71" s="4"/>
      <c r="C71" s="33"/>
      <c r="I71" s="2"/>
      <c r="J71" s="2"/>
      <c r="K71" s="4"/>
      <c r="L71" s="2"/>
      <c r="M71" s="2"/>
      <c r="N71" s="2"/>
      <c r="O71" s="2"/>
      <c r="P71" s="4"/>
      <c r="Q71" s="2"/>
      <c r="R71" s="2"/>
      <c r="S71" s="12"/>
      <c r="T71" s="2"/>
      <c r="U71" s="2"/>
      <c r="V71" s="2"/>
      <c r="W71" s="2"/>
      <c r="X71" s="2"/>
      <c r="Y71" s="13"/>
      <c r="Z71" s="35"/>
      <c r="AA71" s="35"/>
      <c r="AB71" s="35"/>
      <c r="AC71" s="35"/>
    </row>
    <row r="72" spans="1:29" s="34" customFormat="1" ht="10.5" customHeight="1" x14ac:dyDescent="0.25">
      <c r="A72" s="32"/>
      <c r="B72" s="4"/>
      <c r="C72" s="33"/>
      <c r="I72" s="2"/>
      <c r="J72" s="2"/>
      <c r="K72" s="4"/>
      <c r="L72" s="2"/>
      <c r="M72" s="2"/>
      <c r="N72" s="2"/>
      <c r="O72" s="2"/>
      <c r="P72" s="4"/>
      <c r="Q72" s="2"/>
      <c r="R72" s="2"/>
      <c r="S72" s="12"/>
      <c r="T72" s="2"/>
      <c r="U72" s="2"/>
      <c r="V72" s="2"/>
      <c r="W72" s="2"/>
      <c r="X72" s="2"/>
      <c r="Y72" s="13"/>
      <c r="Z72" s="35"/>
      <c r="AA72" s="35"/>
      <c r="AB72" s="35"/>
      <c r="AC72" s="35"/>
    </row>
    <row r="73" spans="1:29" s="34" customFormat="1" ht="10.5" customHeight="1" x14ac:dyDescent="0.25">
      <c r="A73" s="32"/>
      <c r="B73" s="4"/>
      <c r="C73" s="33"/>
      <c r="I73" s="2"/>
      <c r="J73" s="2"/>
      <c r="K73" s="4"/>
      <c r="L73" s="2"/>
      <c r="M73" s="2"/>
      <c r="N73" s="2"/>
      <c r="O73" s="2"/>
      <c r="P73" s="4"/>
      <c r="Q73" s="2"/>
      <c r="R73" s="2"/>
      <c r="S73" s="12"/>
      <c r="T73" s="2"/>
      <c r="U73" s="2"/>
      <c r="V73" s="2"/>
      <c r="W73" s="2"/>
      <c r="X73" s="2"/>
      <c r="Y73" s="13"/>
      <c r="Z73" s="35"/>
      <c r="AA73" s="35"/>
      <c r="AB73" s="35"/>
      <c r="AC73" s="35"/>
    </row>
    <row r="74" spans="1:29" s="34" customFormat="1" ht="10.5" customHeight="1" x14ac:dyDescent="0.25">
      <c r="A74" s="32"/>
      <c r="B74" s="4"/>
      <c r="C74" s="33"/>
      <c r="I74" s="2"/>
      <c r="J74" s="2"/>
      <c r="K74" s="4"/>
      <c r="L74" s="2"/>
      <c r="M74" s="2"/>
      <c r="N74" s="2"/>
      <c r="O74" s="2"/>
      <c r="P74" s="4"/>
      <c r="Q74" s="2"/>
      <c r="R74" s="2"/>
      <c r="S74" s="12"/>
      <c r="T74" s="2"/>
      <c r="U74" s="2"/>
      <c r="V74" s="2"/>
      <c r="W74" s="2"/>
      <c r="X74" s="2"/>
      <c r="Y74" s="13"/>
      <c r="Z74" s="35"/>
      <c r="AA74" s="35"/>
      <c r="AB74" s="35"/>
      <c r="AC74" s="35"/>
    </row>
    <row r="75" spans="1:29" s="34" customFormat="1" ht="10.5" customHeight="1" x14ac:dyDescent="0.25">
      <c r="A75" s="32"/>
      <c r="B75" s="4"/>
      <c r="C75" s="33"/>
      <c r="I75" s="2"/>
      <c r="J75" s="2"/>
      <c r="K75" s="4"/>
      <c r="L75" s="2"/>
      <c r="M75" s="2"/>
      <c r="N75" s="2"/>
      <c r="O75" s="2"/>
      <c r="P75" s="4"/>
      <c r="Q75" s="2"/>
      <c r="R75" s="2"/>
      <c r="S75" s="12"/>
      <c r="T75" s="2"/>
      <c r="U75" s="2"/>
      <c r="V75" s="2"/>
      <c r="W75" s="2"/>
      <c r="X75" s="2"/>
      <c r="Y75" s="13"/>
      <c r="Z75" s="35"/>
      <c r="AA75" s="35"/>
      <c r="AB75" s="35"/>
      <c r="AC75" s="35"/>
    </row>
    <row r="76" spans="1:29" s="34" customFormat="1" ht="10.5" customHeight="1" x14ac:dyDescent="0.25">
      <c r="A76" s="32"/>
      <c r="B76" s="4"/>
      <c r="C76" s="33"/>
      <c r="I76" s="2"/>
      <c r="J76" s="2"/>
      <c r="K76" s="4"/>
      <c r="L76" s="2"/>
      <c r="M76" s="2"/>
      <c r="N76" s="2"/>
      <c r="O76" s="2"/>
      <c r="P76" s="4"/>
      <c r="Q76" s="2"/>
      <c r="R76" s="2"/>
      <c r="S76" s="12"/>
      <c r="T76" s="2"/>
      <c r="U76" s="2"/>
      <c r="V76" s="2"/>
      <c r="W76" s="2"/>
      <c r="X76" s="2"/>
      <c r="Y76" s="13"/>
      <c r="Z76" s="35"/>
      <c r="AA76" s="35"/>
      <c r="AB76" s="35"/>
      <c r="AC76" s="35"/>
    </row>
    <row r="77" spans="1:29" s="34" customFormat="1" ht="10.5" customHeight="1" x14ac:dyDescent="0.25">
      <c r="A77" s="32"/>
      <c r="B77" s="4"/>
      <c r="C77" s="33"/>
      <c r="I77" s="2"/>
      <c r="J77" s="2"/>
      <c r="K77" s="4"/>
      <c r="L77" s="2"/>
      <c r="M77" s="2"/>
      <c r="N77" s="2"/>
      <c r="O77" s="2"/>
      <c r="P77" s="4"/>
      <c r="Q77" s="2"/>
      <c r="R77" s="2"/>
      <c r="S77" s="12"/>
      <c r="T77" s="2"/>
      <c r="U77" s="2"/>
      <c r="V77" s="2"/>
      <c r="W77" s="2"/>
      <c r="X77" s="2"/>
      <c r="Y77" s="13"/>
      <c r="Z77" s="35"/>
      <c r="AA77" s="35"/>
      <c r="AB77" s="35"/>
      <c r="AC77" s="35"/>
    </row>
    <row r="78" spans="1:29" s="34" customFormat="1" ht="10.5" customHeight="1" x14ac:dyDescent="0.25">
      <c r="A78" s="32"/>
      <c r="B78" s="4"/>
      <c r="C78" s="33"/>
      <c r="I78" s="2"/>
      <c r="J78" s="2"/>
      <c r="K78" s="4"/>
      <c r="L78" s="2"/>
      <c r="M78" s="2"/>
      <c r="N78" s="2"/>
      <c r="O78" s="2"/>
      <c r="P78" s="4"/>
      <c r="Q78" s="2"/>
      <c r="R78" s="2"/>
      <c r="S78" s="12"/>
      <c r="T78" s="2"/>
      <c r="U78" s="2"/>
      <c r="V78" s="2"/>
      <c r="W78" s="2"/>
      <c r="X78" s="2"/>
      <c r="Y78" s="13"/>
      <c r="Z78" s="35"/>
      <c r="AA78" s="35"/>
      <c r="AB78" s="35"/>
      <c r="AC78" s="35"/>
    </row>
    <row r="79" spans="1:29" s="34" customFormat="1" ht="10.5" customHeight="1" x14ac:dyDescent="0.25">
      <c r="A79" s="32"/>
      <c r="B79" s="4"/>
      <c r="C79" s="33"/>
      <c r="I79" s="2"/>
      <c r="J79" s="2"/>
      <c r="K79" s="4"/>
      <c r="L79" s="2"/>
      <c r="M79" s="2"/>
      <c r="N79" s="2"/>
      <c r="O79" s="2"/>
      <c r="P79" s="4"/>
      <c r="Q79" s="2"/>
      <c r="R79" s="2"/>
      <c r="S79" s="12"/>
      <c r="T79" s="2"/>
      <c r="U79" s="2"/>
      <c r="V79" s="2"/>
      <c r="W79" s="2"/>
      <c r="X79" s="2"/>
      <c r="Y79" s="13"/>
      <c r="Z79" s="35"/>
      <c r="AA79" s="35"/>
      <c r="AB79" s="35"/>
      <c r="AC79" s="35"/>
    </row>
    <row r="80" spans="1:29" s="34" customFormat="1" ht="10.5" customHeight="1" x14ac:dyDescent="0.25">
      <c r="A80" s="32"/>
      <c r="B80" s="4"/>
      <c r="C80" s="33"/>
      <c r="I80" s="2"/>
      <c r="J80" s="2"/>
      <c r="K80" s="4"/>
      <c r="L80" s="2"/>
      <c r="M80" s="2"/>
      <c r="N80" s="2"/>
      <c r="O80" s="2"/>
      <c r="P80" s="4"/>
      <c r="Q80" s="2"/>
      <c r="R80" s="2"/>
      <c r="S80" s="12"/>
      <c r="T80" s="2"/>
      <c r="U80" s="2"/>
      <c r="V80" s="2"/>
      <c r="W80" s="2"/>
      <c r="X80" s="2"/>
      <c r="Y80" s="13"/>
      <c r="Z80" s="35"/>
      <c r="AA80" s="35"/>
      <c r="AB80" s="35"/>
      <c r="AC80" s="35"/>
    </row>
    <row r="81" spans="1:29" s="34" customFormat="1" ht="10.5" customHeight="1" x14ac:dyDescent="0.25">
      <c r="A81" s="32"/>
      <c r="B81" s="4"/>
      <c r="C81" s="33"/>
      <c r="I81" s="2"/>
      <c r="J81" s="2"/>
      <c r="K81" s="4"/>
      <c r="L81" s="2"/>
      <c r="M81" s="2"/>
      <c r="N81" s="2"/>
      <c r="O81" s="2"/>
      <c r="P81" s="4"/>
      <c r="Q81" s="2"/>
      <c r="R81" s="2"/>
      <c r="S81" s="12"/>
      <c r="T81" s="2"/>
      <c r="U81" s="2"/>
      <c r="V81" s="2"/>
      <c r="W81" s="2"/>
      <c r="X81" s="2"/>
      <c r="Y81" s="13"/>
      <c r="Z81" s="35"/>
      <c r="AA81" s="35"/>
      <c r="AB81" s="35"/>
      <c r="AC81" s="35"/>
    </row>
    <row r="82" spans="1:29" s="34" customFormat="1" ht="10.5" customHeight="1" x14ac:dyDescent="0.25">
      <c r="A82" s="32"/>
      <c r="B82" s="4"/>
      <c r="C82" s="33"/>
      <c r="I82" s="2"/>
      <c r="J82" s="2"/>
      <c r="K82" s="4"/>
      <c r="L82" s="2"/>
      <c r="M82" s="2"/>
      <c r="N82" s="2"/>
      <c r="O82" s="2"/>
      <c r="P82" s="4"/>
      <c r="Q82" s="2"/>
      <c r="R82" s="2"/>
      <c r="S82" s="12"/>
      <c r="T82" s="2"/>
      <c r="U82" s="2"/>
      <c r="V82" s="2"/>
      <c r="W82" s="2"/>
      <c r="X82" s="2"/>
      <c r="Y82" s="13"/>
      <c r="Z82" s="35"/>
      <c r="AA82" s="35"/>
      <c r="AB82" s="35"/>
      <c r="AC82" s="35"/>
    </row>
    <row r="83" spans="1:29" s="34" customFormat="1" ht="10.5" customHeight="1" x14ac:dyDescent="0.25">
      <c r="A83" s="32"/>
      <c r="B83" s="4"/>
      <c r="C83" s="33"/>
      <c r="I83" s="2"/>
      <c r="J83" s="2"/>
      <c r="K83" s="4"/>
      <c r="L83" s="2"/>
      <c r="M83" s="2"/>
      <c r="N83" s="2"/>
      <c r="O83" s="2"/>
      <c r="P83" s="4"/>
      <c r="Q83" s="2"/>
      <c r="R83" s="2"/>
      <c r="S83" s="12"/>
      <c r="T83" s="2"/>
      <c r="U83" s="2"/>
      <c r="V83" s="2"/>
      <c r="W83" s="2"/>
      <c r="X83" s="2"/>
      <c r="Y83" s="13"/>
      <c r="Z83" s="35"/>
      <c r="AA83" s="35"/>
      <c r="AB83" s="35"/>
      <c r="AC83" s="35"/>
    </row>
    <row r="84" spans="1:29" s="34" customFormat="1" ht="10.5" customHeight="1" x14ac:dyDescent="0.25">
      <c r="A84" s="32"/>
      <c r="B84" s="4"/>
      <c r="C84" s="33"/>
      <c r="I84" s="2"/>
      <c r="J84" s="2"/>
      <c r="K84" s="4"/>
      <c r="L84" s="2"/>
      <c r="M84" s="2"/>
      <c r="N84" s="2"/>
      <c r="O84" s="2"/>
      <c r="P84" s="4"/>
      <c r="Q84" s="2"/>
      <c r="R84" s="2"/>
      <c r="S84" s="12"/>
      <c r="T84" s="2"/>
      <c r="U84" s="2"/>
      <c r="V84" s="2"/>
      <c r="W84" s="2"/>
      <c r="X84" s="2"/>
      <c r="Y84" s="13"/>
      <c r="Z84" s="35"/>
      <c r="AA84" s="35"/>
      <c r="AB84" s="35"/>
      <c r="AC84" s="35"/>
    </row>
    <row r="85" spans="1:29" s="34" customFormat="1" ht="10.5" customHeight="1" x14ac:dyDescent="0.25">
      <c r="A85" s="32"/>
      <c r="B85" s="4"/>
      <c r="C85" s="33"/>
      <c r="I85" s="2"/>
      <c r="J85" s="2"/>
      <c r="K85" s="4"/>
      <c r="L85" s="2"/>
      <c r="M85" s="2"/>
      <c r="N85" s="2"/>
      <c r="O85" s="2"/>
      <c r="P85" s="4"/>
      <c r="Q85" s="2"/>
      <c r="R85" s="2"/>
      <c r="S85" s="12"/>
      <c r="T85" s="2"/>
      <c r="U85" s="2"/>
      <c r="V85" s="2"/>
      <c r="W85" s="2"/>
      <c r="X85" s="2"/>
      <c r="Y85" s="13"/>
      <c r="Z85" s="35"/>
      <c r="AA85" s="35"/>
      <c r="AB85" s="35"/>
      <c r="AC85" s="35"/>
    </row>
    <row r="86" spans="1:29" s="34" customFormat="1" ht="10.5" customHeight="1" x14ac:dyDescent="0.25">
      <c r="A86" s="32"/>
      <c r="B86" s="4"/>
      <c r="C86" s="33"/>
      <c r="I86" s="2"/>
      <c r="J86" s="2"/>
      <c r="K86" s="4"/>
      <c r="L86" s="2"/>
      <c r="M86" s="2"/>
      <c r="N86" s="2"/>
      <c r="O86" s="2"/>
      <c r="P86" s="4"/>
      <c r="Q86" s="2"/>
      <c r="R86" s="2"/>
      <c r="S86" s="12"/>
      <c r="T86" s="2"/>
      <c r="U86" s="2"/>
      <c r="V86" s="2"/>
      <c r="W86" s="2"/>
      <c r="X86" s="2"/>
      <c r="Y86" s="13"/>
      <c r="Z86" s="35"/>
      <c r="AA86" s="35"/>
      <c r="AB86" s="35"/>
      <c r="AC86" s="35"/>
    </row>
    <row r="87" spans="1:29" s="34" customFormat="1" ht="10.5" customHeight="1" x14ac:dyDescent="0.25">
      <c r="A87" s="32"/>
      <c r="B87" s="4"/>
      <c r="C87" s="33"/>
      <c r="I87" s="2"/>
      <c r="J87" s="2"/>
      <c r="K87" s="4"/>
      <c r="L87" s="2"/>
      <c r="M87" s="2"/>
      <c r="N87" s="2"/>
      <c r="O87" s="2"/>
      <c r="P87" s="4"/>
      <c r="Q87" s="2"/>
      <c r="R87" s="2"/>
      <c r="S87" s="12"/>
      <c r="T87" s="2"/>
      <c r="U87" s="2"/>
      <c r="V87" s="2"/>
      <c r="W87" s="2"/>
      <c r="X87" s="2"/>
      <c r="Y87" s="13"/>
      <c r="Z87" s="35"/>
      <c r="AA87" s="35"/>
      <c r="AB87" s="35"/>
      <c r="AC87" s="35"/>
    </row>
    <row r="88" spans="1:29" s="34" customFormat="1" ht="10.5" customHeight="1" x14ac:dyDescent="0.25">
      <c r="A88" s="32"/>
      <c r="B88" s="4"/>
      <c r="C88" s="33"/>
      <c r="I88" s="2"/>
      <c r="J88" s="2"/>
      <c r="K88" s="4"/>
      <c r="L88" s="2"/>
      <c r="M88" s="2"/>
      <c r="N88" s="2"/>
      <c r="O88" s="2"/>
      <c r="P88" s="4"/>
      <c r="Q88" s="2"/>
      <c r="R88" s="2"/>
      <c r="S88" s="12"/>
      <c r="T88" s="2"/>
      <c r="U88" s="2"/>
      <c r="V88" s="2"/>
      <c r="W88" s="2"/>
      <c r="X88" s="2"/>
      <c r="Y88" s="13"/>
      <c r="Z88" s="35"/>
      <c r="AA88" s="35"/>
      <c r="AB88" s="35"/>
      <c r="AC88" s="35"/>
    </row>
    <row r="89" spans="1:29" s="34" customFormat="1" ht="10.5" customHeight="1" x14ac:dyDescent="0.25">
      <c r="A89" s="32"/>
      <c r="B89" s="4"/>
      <c r="C89" s="33"/>
      <c r="I89" s="2"/>
      <c r="J89" s="2"/>
      <c r="K89" s="4"/>
      <c r="L89" s="2"/>
      <c r="M89" s="2"/>
      <c r="N89" s="2"/>
      <c r="O89" s="2"/>
      <c r="P89" s="4"/>
      <c r="Q89" s="2"/>
      <c r="R89" s="2"/>
      <c r="S89" s="12"/>
      <c r="T89" s="2"/>
      <c r="U89" s="2"/>
      <c r="V89" s="2"/>
      <c r="W89" s="2"/>
      <c r="X89" s="2"/>
      <c r="Y89" s="13"/>
      <c r="Z89" s="35"/>
      <c r="AA89" s="35"/>
      <c r="AB89" s="35"/>
      <c r="AC89" s="35"/>
    </row>
    <row r="90" spans="1:29" s="34" customFormat="1" ht="10.5" customHeight="1" x14ac:dyDescent="0.25">
      <c r="A90" s="32"/>
      <c r="B90" s="4"/>
      <c r="C90" s="33"/>
      <c r="I90" s="2"/>
      <c r="J90" s="2"/>
      <c r="K90" s="4"/>
      <c r="L90" s="2"/>
      <c r="M90" s="2"/>
      <c r="N90" s="2"/>
      <c r="O90" s="2"/>
      <c r="P90" s="4"/>
      <c r="Q90" s="2"/>
      <c r="R90" s="2"/>
      <c r="S90" s="12"/>
      <c r="T90" s="2"/>
      <c r="U90" s="2"/>
      <c r="V90" s="2"/>
      <c r="W90" s="2"/>
      <c r="X90" s="2"/>
      <c r="Y90" s="13"/>
      <c r="Z90" s="35"/>
      <c r="AA90" s="35"/>
      <c r="AB90" s="35"/>
      <c r="AC90" s="35"/>
    </row>
    <row r="91" spans="1:29" s="34" customFormat="1" ht="10.5" customHeight="1" x14ac:dyDescent="0.25">
      <c r="A91" s="32"/>
      <c r="B91" s="4"/>
      <c r="C91" s="33"/>
      <c r="I91" s="2"/>
      <c r="J91" s="2"/>
      <c r="K91" s="4"/>
      <c r="L91" s="2"/>
      <c r="M91" s="2"/>
      <c r="N91" s="2"/>
      <c r="O91" s="2"/>
      <c r="P91" s="4"/>
      <c r="Q91" s="2"/>
      <c r="R91" s="2"/>
      <c r="S91" s="12"/>
      <c r="T91" s="2"/>
      <c r="U91" s="2"/>
      <c r="V91" s="2"/>
      <c r="W91" s="2"/>
      <c r="X91" s="2"/>
      <c r="Y91" s="13"/>
      <c r="Z91" s="35"/>
      <c r="AA91" s="35"/>
      <c r="AB91" s="35"/>
      <c r="AC91" s="35"/>
    </row>
    <row r="92" spans="1:29" s="34" customFormat="1" ht="10.5" customHeight="1" x14ac:dyDescent="0.25">
      <c r="A92" s="32"/>
      <c r="B92" s="4"/>
      <c r="C92" s="33"/>
      <c r="I92" s="2"/>
      <c r="J92" s="2"/>
      <c r="K92" s="4"/>
      <c r="L92" s="2"/>
      <c r="M92" s="2"/>
      <c r="N92" s="2"/>
      <c r="O92" s="2"/>
      <c r="P92" s="4"/>
      <c r="Q92" s="2"/>
      <c r="R92" s="2"/>
      <c r="S92" s="12"/>
      <c r="T92" s="2"/>
      <c r="U92" s="2"/>
      <c r="V92" s="2"/>
      <c r="W92" s="2"/>
      <c r="X92" s="2"/>
      <c r="Y92" s="13"/>
      <c r="Z92" s="35"/>
      <c r="AA92" s="35"/>
      <c r="AB92" s="35"/>
      <c r="AC92" s="35"/>
    </row>
    <row r="93" spans="1:29" s="34" customFormat="1" ht="10.5" customHeight="1" x14ac:dyDescent="0.25">
      <c r="A93" s="32"/>
      <c r="B93" s="4"/>
      <c r="C93" s="33"/>
      <c r="I93" s="2"/>
      <c r="J93" s="2"/>
      <c r="K93" s="4"/>
      <c r="L93" s="2"/>
      <c r="M93" s="2"/>
      <c r="N93" s="2"/>
      <c r="O93" s="2"/>
      <c r="P93" s="4"/>
      <c r="Q93" s="2"/>
      <c r="R93" s="2"/>
      <c r="S93" s="12"/>
      <c r="T93" s="2"/>
      <c r="U93" s="2"/>
      <c r="V93" s="2"/>
      <c r="W93" s="2"/>
      <c r="X93" s="2"/>
      <c r="Y93" s="13"/>
      <c r="Z93" s="35"/>
      <c r="AA93" s="35"/>
      <c r="AB93" s="35"/>
      <c r="AC93" s="35"/>
    </row>
    <row r="94" spans="1:29" s="34" customFormat="1" ht="10.5" customHeight="1" x14ac:dyDescent="0.25">
      <c r="A94" s="32"/>
      <c r="B94" s="4"/>
      <c r="C94" s="33"/>
      <c r="I94" s="2"/>
      <c r="J94" s="2"/>
      <c r="K94" s="4"/>
      <c r="L94" s="2"/>
      <c r="M94" s="2"/>
      <c r="N94" s="2"/>
      <c r="O94" s="2"/>
      <c r="P94" s="4"/>
      <c r="Q94" s="2"/>
      <c r="R94" s="2"/>
      <c r="S94" s="12"/>
      <c r="T94" s="2"/>
      <c r="U94" s="2"/>
      <c r="V94" s="2"/>
      <c r="W94" s="2"/>
      <c r="X94" s="2"/>
      <c r="Y94" s="13"/>
      <c r="Z94" s="35"/>
      <c r="AA94" s="35"/>
      <c r="AB94" s="35"/>
      <c r="AC94" s="35"/>
    </row>
    <row r="95" spans="1:29" s="34" customFormat="1" ht="10.5" customHeight="1" x14ac:dyDescent="0.25">
      <c r="A95" s="32"/>
      <c r="B95" s="4"/>
      <c r="C95" s="33"/>
      <c r="I95" s="2"/>
      <c r="J95" s="2"/>
      <c r="K95" s="4"/>
      <c r="L95" s="2"/>
      <c r="M95" s="2"/>
      <c r="N95" s="2"/>
      <c r="O95" s="2"/>
      <c r="P95" s="4"/>
      <c r="Q95" s="2"/>
      <c r="R95" s="2"/>
      <c r="S95" s="12"/>
      <c r="T95" s="2"/>
      <c r="U95" s="2"/>
      <c r="V95" s="2"/>
      <c r="W95" s="2"/>
      <c r="X95" s="2"/>
      <c r="Y95" s="13"/>
      <c r="Z95" s="35"/>
      <c r="AA95" s="35"/>
      <c r="AB95" s="35"/>
      <c r="AC95" s="35"/>
    </row>
    <row r="96" spans="1:29" s="34" customFormat="1" ht="10.5" customHeight="1" x14ac:dyDescent="0.25">
      <c r="A96" s="32"/>
      <c r="B96" s="4"/>
      <c r="C96" s="33"/>
      <c r="I96" s="2"/>
      <c r="J96" s="2"/>
      <c r="K96" s="4"/>
      <c r="L96" s="2"/>
      <c r="M96" s="2"/>
      <c r="N96" s="2"/>
      <c r="O96" s="2"/>
      <c r="P96" s="4"/>
      <c r="Q96" s="2"/>
      <c r="R96" s="2"/>
      <c r="S96" s="12"/>
      <c r="T96" s="2"/>
      <c r="U96" s="2"/>
      <c r="V96" s="2"/>
      <c r="W96" s="2"/>
      <c r="X96" s="2"/>
      <c r="Y96" s="13"/>
      <c r="Z96" s="35"/>
      <c r="AA96" s="35"/>
      <c r="AB96" s="35"/>
      <c r="AC96" s="35"/>
    </row>
    <row r="97" spans="1:29" s="34" customFormat="1" ht="10.5" customHeight="1" x14ac:dyDescent="0.25">
      <c r="A97" s="32"/>
      <c r="B97" s="4"/>
      <c r="C97" s="33"/>
      <c r="I97" s="2"/>
      <c r="J97" s="2"/>
      <c r="K97" s="4"/>
      <c r="L97" s="2"/>
      <c r="M97" s="2"/>
      <c r="N97" s="2"/>
      <c r="O97" s="2"/>
      <c r="P97" s="4"/>
      <c r="Q97" s="2"/>
      <c r="R97" s="2"/>
      <c r="S97" s="12"/>
      <c r="T97" s="2"/>
      <c r="U97" s="2"/>
      <c r="V97" s="2"/>
      <c r="W97" s="2"/>
      <c r="X97" s="2"/>
      <c r="Y97" s="13"/>
      <c r="Z97" s="35"/>
      <c r="AA97" s="35"/>
      <c r="AB97" s="35"/>
      <c r="AC97" s="35"/>
    </row>
    <row r="98" spans="1:29" s="34" customFormat="1" ht="10.5" customHeight="1" x14ac:dyDescent="0.25">
      <c r="A98" s="32"/>
      <c r="B98" s="4"/>
      <c r="C98" s="33"/>
      <c r="I98" s="2"/>
      <c r="J98" s="2"/>
      <c r="K98" s="4"/>
      <c r="L98" s="2"/>
      <c r="M98" s="2"/>
      <c r="N98" s="2"/>
      <c r="O98" s="2"/>
      <c r="P98" s="4"/>
      <c r="Q98" s="2"/>
      <c r="R98" s="2"/>
      <c r="S98" s="12"/>
      <c r="T98" s="2"/>
      <c r="U98" s="2"/>
      <c r="V98" s="2"/>
      <c r="W98" s="2"/>
      <c r="X98" s="2"/>
      <c r="Y98" s="13"/>
      <c r="Z98" s="35"/>
      <c r="AA98" s="35"/>
      <c r="AB98" s="35"/>
      <c r="AC98" s="35"/>
    </row>
    <row r="99" spans="1:29" s="34" customFormat="1" ht="10.5" customHeight="1" x14ac:dyDescent="0.25">
      <c r="A99" s="32"/>
      <c r="B99" s="4"/>
      <c r="C99" s="33"/>
      <c r="I99" s="2"/>
      <c r="J99" s="2"/>
      <c r="K99" s="4"/>
      <c r="L99" s="2"/>
      <c r="M99" s="2"/>
      <c r="N99" s="2"/>
      <c r="O99" s="2"/>
      <c r="P99" s="4"/>
      <c r="Q99" s="2"/>
      <c r="R99" s="2"/>
      <c r="S99" s="12"/>
      <c r="T99" s="2"/>
      <c r="U99" s="2"/>
      <c r="V99" s="2"/>
      <c r="W99" s="2"/>
      <c r="X99" s="2"/>
      <c r="Y99" s="13"/>
      <c r="Z99" s="35"/>
      <c r="AA99" s="35"/>
      <c r="AB99" s="35"/>
      <c r="AC99" s="35"/>
    </row>
    <row r="100" spans="1:29" s="34" customFormat="1" ht="10.5" customHeight="1" x14ac:dyDescent="0.25">
      <c r="A100" s="32"/>
      <c r="B100" s="4"/>
      <c r="C100" s="33"/>
      <c r="I100" s="2"/>
      <c r="J100" s="2"/>
      <c r="K100" s="4"/>
      <c r="L100" s="2"/>
      <c r="M100" s="2"/>
      <c r="N100" s="2"/>
      <c r="O100" s="2"/>
      <c r="P100" s="4"/>
      <c r="Q100" s="2"/>
      <c r="R100" s="2"/>
      <c r="S100" s="12"/>
      <c r="T100" s="2"/>
      <c r="U100" s="2"/>
      <c r="V100" s="2"/>
      <c r="W100" s="2"/>
      <c r="X100" s="2"/>
      <c r="Y100" s="13"/>
      <c r="Z100" s="35"/>
      <c r="AA100" s="35"/>
      <c r="AB100" s="35"/>
      <c r="AC100" s="35"/>
    </row>
    <row r="101" spans="1:29" s="34" customFormat="1" ht="10.5" customHeight="1" x14ac:dyDescent="0.25">
      <c r="A101" s="32"/>
      <c r="B101" s="4"/>
      <c r="C101" s="33"/>
      <c r="I101" s="2"/>
      <c r="J101" s="2"/>
      <c r="K101" s="4"/>
      <c r="L101" s="2"/>
      <c r="M101" s="2"/>
      <c r="N101" s="2"/>
      <c r="O101" s="2"/>
      <c r="P101" s="4"/>
      <c r="Q101" s="2"/>
      <c r="R101" s="2"/>
      <c r="S101" s="12"/>
      <c r="T101" s="2"/>
      <c r="U101" s="2"/>
      <c r="V101" s="2"/>
      <c r="W101" s="2"/>
      <c r="X101" s="2"/>
      <c r="Y101" s="13"/>
      <c r="Z101" s="35"/>
      <c r="AA101" s="35"/>
      <c r="AB101" s="35"/>
      <c r="AC101" s="35"/>
    </row>
    <row r="102" spans="1:29" s="34" customFormat="1" ht="10.5" customHeight="1" x14ac:dyDescent="0.25">
      <c r="A102" s="32"/>
      <c r="B102" s="4"/>
      <c r="C102" s="33"/>
      <c r="I102" s="2"/>
      <c r="J102" s="2"/>
      <c r="K102" s="4"/>
      <c r="L102" s="2"/>
      <c r="M102" s="2"/>
      <c r="N102" s="2"/>
      <c r="O102" s="2"/>
      <c r="P102" s="4"/>
      <c r="Q102" s="2"/>
      <c r="R102" s="2"/>
      <c r="S102" s="12"/>
      <c r="T102" s="2"/>
      <c r="U102" s="2"/>
      <c r="V102" s="2"/>
      <c r="W102" s="2"/>
      <c r="X102" s="2"/>
      <c r="Y102" s="13"/>
      <c r="Z102" s="35"/>
      <c r="AA102" s="35"/>
      <c r="AB102" s="35"/>
      <c r="AC102" s="35"/>
    </row>
    <row r="103" spans="1:29" s="34" customFormat="1" ht="10.5" customHeight="1" x14ac:dyDescent="0.25">
      <c r="A103" s="32"/>
      <c r="B103" s="4"/>
      <c r="C103" s="33"/>
      <c r="I103" s="2"/>
      <c r="J103" s="2"/>
      <c r="K103" s="4"/>
      <c r="L103" s="2"/>
      <c r="M103" s="2"/>
      <c r="N103" s="2"/>
      <c r="O103" s="2"/>
      <c r="P103" s="4"/>
      <c r="Q103" s="2"/>
      <c r="R103" s="2"/>
      <c r="S103" s="12"/>
      <c r="T103" s="2"/>
      <c r="U103" s="2"/>
      <c r="V103" s="2"/>
      <c r="W103" s="2"/>
      <c r="X103" s="2"/>
      <c r="Y103" s="13"/>
      <c r="Z103" s="35"/>
      <c r="AA103" s="35"/>
      <c r="AB103" s="35"/>
      <c r="AC103" s="35"/>
    </row>
    <row r="104" spans="1:29" s="34" customFormat="1" ht="10.5" customHeight="1" x14ac:dyDescent="0.25">
      <c r="A104" s="32"/>
      <c r="B104" s="4"/>
      <c r="C104" s="33"/>
      <c r="I104" s="2"/>
      <c r="J104" s="2"/>
      <c r="K104" s="4"/>
      <c r="L104" s="2"/>
      <c r="M104" s="2"/>
      <c r="N104" s="2"/>
      <c r="O104" s="2"/>
      <c r="P104" s="4"/>
      <c r="Q104" s="2"/>
      <c r="R104" s="2"/>
      <c r="S104" s="12"/>
      <c r="T104" s="2"/>
      <c r="U104" s="2"/>
      <c r="V104" s="2"/>
      <c r="W104" s="2"/>
      <c r="X104" s="2"/>
      <c r="Y104" s="13"/>
      <c r="Z104" s="35"/>
      <c r="AA104" s="35"/>
      <c r="AB104" s="35"/>
      <c r="AC104" s="35"/>
    </row>
    <row r="105" spans="1:29" s="34" customFormat="1" ht="10.5" customHeight="1" x14ac:dyDescent="0.25">
      <c r="A105" s="32"/>
      <c r="B105" s="4"/>
      <c r="C105" s="33"/>
      <c r="I105" s="2"/>
      <c r="J105" s="2"/>
      <c r="K105" s="4"/>
      <c r="L105" s="2"/>
      <c r="M105" s="2"/>
      <c r="N105" s="2"/>
      <c r="O105" s="2"/>
      <c r="P105" s="4"/>
      <c r="Q105" s="2"/>
      <c r="R105" s="2"/>
      <c r="S105" s="12"/>
      <c r="T105" s="2"/>
      <c r="U105" s="2"/>
      <c r="V105" s="2"/>
      <c r="W105" s="2"/>
      <c r="X105" s="2"/>
      <c r="Y105" s="13"/>
      <c r="Z105" s="35"/>
      <c r="AA105" s="35"/>
      <c r="AB105" s="35"/>
      <c r="AC105" s="35"/>
    </row>
    <row r="106" spans="1:29" s="34" customFormat="1" ht="10.5" customHeight="1" x14ac:dyDescent="0.25">
      <c r="A106" s="32"/>
      <c r="B106" s="4"/>
      <c r="C106" s="33"/>
      <c r="I106" s="2"/>
      <c r="J106" s="2"/>
      <c r="K106" s="4"/>
      <c r="L106" s="2"/>
      <c r="M106" s="2"/>
      <c r="N106" s="2"/>
      <c r="O106" s="2"/>
      <c r="P106" s="4"/>
      <c r="Q106" s="2"/>
      <c r="R106" s="2"/>
      <c r="S106" s="12"/>
      <c r="T106" s="2"/>
      <c r="U106" s="2"/>
      <c r="V106" s="2"/>
      <c r="W106" s="2"/>
      <c r="X106" s="2"/>
      <c r="Y106" s="13"/>
      <c r="Z106" s="35"/>
      <c r="AA106" s="35"/>
      <c r="AB106" s="35"/>
      <c r="AC106" s="35"/>
    </row>
    <row r="107" spans="1:29" s="34" customFormat="1" ht="10.5" customHeight="1" x14ac:dyDescent="0.25">
      <c r="A107" s="32"/>
      <c r="B107" s="4"/>
      <c r="C107" s="33"/>
      <c r="I107" s="2"/>
      <c r="J107" s="2"/>
      <c r="K107" s="4"/>
      <c r="L107" s="2"/>
      <c r="M107" s="2"/>
      <c r="N107" s="2"/>
      <c r="O107" s="2"/>
      <c r="P107" s="4"/>
      <c r="Q107" s="2"/>
      <c r="R107" s="2"/>
      <c r="S107" s="12"/>
      <c r="T107" s="2"/>
      <c r="U107" s="2"/>
      <c r="V107" s="2"/>
      <c r="W107" s="2"/>
      <c r="X107" s="2"/>
      <c r="Y107" s="13"/>
      <c r="Z107" s="35"/>
      <c r="AA107" s="35"/>
      <c r="AB107" s="35"/>
      <c r="AC107" s="35"/>
    </row>
    <row r="108" spans="1:29" s="34" customFormat="1" ht="10.5" customHeight="1" x14ac:dyDescent="0.25">
      <c r="A108" s="32"/>
      <c r="B108" s="4"/>
      <c r="C108" s="33"/>
      <c r="I108" s="2"/>
      <c r="J108" s="2"/>
      <c r="K108" s="4"/>
      <c r="L108" s="2"/>
      <c r="M108" s="2"/>
      <c r="N108" s="2"/>
      <c r="O108" s="2"/>
      <c r="P108" s="4"/>
      <c r="Q108" s="2"/>
      <c r="R108" s="2"/>
      <c r="S108" s="12"/>
      <c r="T108" s="2"/>
      <c r="U108" s="2"/>
      <c r="V108" s="2"/>
      <c r="W108" s="2"/>
      <c r="X108" s="2"/>
      <c r="Y108" s="13"/>
      <c r="Z108" s="35"/>
      <c r="AA108" s="35"/>
      <c r="AB108" s="35"/>
      <c r="AC108" s="35"/>
    </row>
    <row r="109" spans="1:29" s="34" customFormat="1" ht="10.5" customHeight="1" x14ac:dyDescent="0.25">
      <c r="A109" s="32"/>
      <c r="B109" s="4"/>
      <c r="C109" s="33"/>
      <c r="I109" s="2"/>
      <c r="J109" s="2"/>
      <c r="K109" s="4"/>
      <c r="L109" s="2"/>
      <c r="M109" s="2"/>
      <c r="N109" s="2"/>
      <c r="O109" s="2"/>
      <c r="P109" s="4"/>
      <c r="Q109" s="2"/>
      <c r="R109" s="2"/>
      <c r="S109" s="12"/>
      <c r="T109" s="2"/>
      <c r="U109" s="2"/>
      <c r="V109" s="2"/>
      <c r="W109" s="2"/>
      <c r="X109" s="2"/>
      <c r="Y109" s="13"/>
      <c r="Z109" s="35"/>
      <c r="AA109" s="35"/>
      <c r="AB109" s="35"/>
      <c r="AC109" s="35"/>
    </row>
    <row r="110" spans="1:29" s="34" customFormat="1" ht="10.5" customHeight="1" x14ac:dyDescent="0.25">
      <c r="A110" s="32"/>
      <c r="B110" s="4"/>
      <c r="C110" s="33"/>
      <c r="I110" s="2"/>
      <c r="J110" s="2"/>
      <c r="K110" s="4"/>
      <c r="L110" s="2"/>
      <c r="M110" s="2"/>
      <c r="N110" s="2"/>
      <c r="O110" s="2"/>
      <c r="P110" s="4"/>
      <c r="Q110" s="2"/>
      <c r="R110" s="2"/>
      <c r="S110" s="12"/>
      <c r="T110" s="2"/>
      <c r="U110" s="2"/>
      <c r="V110" s="2"/>
      <c r="W110" s="2"/>
      <c r="X110" s="2"/>
      <c r="Y110" s="13"/>
      <c r="Z110" s="35"/>
      <c r="AA110" s="35"/>
      <c r="AB110" s="35"/>
      <c r="AC110" s="35"/>
    </row>
    <row r="111" spans="1:29" s="34" customFormat="1" ht="10.5" customHeight="1" x14ac:dyDescent="0.25">
      <c r="A111" s="32"/>
      <c r="B111" s="4"/>
      <c r="C111" s="33"/>
      <c r="I111" s="2"/>
      <c r="J111" s="2"/>
      <c r="K111" s="4"/>
      <c r="L111" s="2"/>
      <c r="M111" s="2"/>
      <c r="N111" s="2"/>
      <c r="O111" s="2"/>
      <c r="P111" s="4"/>
      <c r="Q111" s="2"/>
      <c r="R111" s="2"/>
      <c r="S111" s="12"/>
      <c r="T111" s="2"/>
      <c r="U111" s="2"/>
      <c r="V111" s="2"/>
      <c r="W111" s="2"/>
      <c r="X111" s="2"/>
      <c r="Y111" s="13"/>
      <c r="Z111" s="35"/>
      <c r="AA111" s="35"/>
      <c r="AB111" s="35"/>
      <c r="AC111" s="35"/>
    </row>
    <row r="112" spans="1:29" s="34" customFormat="1" ht="10.5" customHeight="1" x14ac:dyDescent="0.25">
      <c r="A112" s="32"/>
      <c r="B112" s="4"/>
      <c r="C112" s="33"/>
      <c r="I112" s="2"/>
      <c r="J112" s="2"/>
      <c r="K112" s="4"/>
      <c r="L112" s="2"/>
      <c r="M112" s="2"/>
      <c r="N112" s="2"/>
      <c r="O112" s="2"/>
      <c r="P112" s="4"/>
      <c r="Q112" s="2"/>
      <c r="R112" s="2"/>
      <c r="S112" s="12"/>
      <c r="T112" s="2"/>
      <c r="U112" s="2"/>
      <c r="V112" s="2"/>
      <c r="W112" s="2"/>
      <c r="X112" s="2"/>
      <c r="Y112" s="13"/>
      <c r="Z112" s="35"/>
      <c r="AA112" s="35"/>
      <c r="AB112" s="35"/>
      <c r="AC112" s="35"/>
    </row>
    <row r="113" spans="1:29" s="34" customFormat="1" ht="10.5" customHeight="1" x14ac:dyDescent="0.25">
      <c r="A113" s="32"/>
      <c r="B113" s="4"/>
      <c r="C113" s="33"/>
      <c r="I113" s="2"/>
      <c r="J113" s="2"/>
      <c r="K113" s="4"/>
      <c r="L113" s="2"/>
      <c r="M113" s="2"/>
      <c r="N113" s="2"/>
      <c r="O113" s="2"/>
      <c r="P113" s="4"/>
      <c r="Q113" s="2"/>
      <c r="R113" s="2"/>
      <c r="S113" s="12"/>
      <c r="T113" s="2"/>
      <c r="U113" s="2"/>
      <c r="V113" s="2"/>
      <c r="W113" s="2"/>
      <c r="X113" s="2"/>
      <c r="Y113" s="13"/>
      <c r="Z113" s="35"/>
      <c r="AA113" s="35"/>
      <c r="AB113" s="35"/>
      <c r="AC113" s="35"/>
    </row>
    <row r="114" spans="1:29" s="34" customFormat="1" ht="10.5" customHeight="1" x14ac:dyDescent="0.25">
      <c r="A114" s="32"/>
      <c r="B114" s="4"/>
      <c r="C114" s="33"/>
      <c r="I114" s="2"/>
      <c r="J114" s="2"/>
      <c r="K114" s="4"/>
      <c r="L114" s="2"/>
      <c r="M114" s="2"/>
      <c r="N114" s="2"/>
      <c r="O114" s="2"/>
      <c r="P114" s="4"/>
      <c r="Q114" s="2"/>
      <c r="R114" s="2"/>
      <c r="S114" s="12"/>
      <c r="T114" s="2"/>
      <c r="U114" s="2"/>
      <c r="V114" s="2"/>
      <c r="W114" s="2"/>
      <c r="X114" s="2"/>
      <c r="Y114" s="13"/>
      <c r="Z114" s="35"/>
      <c r="AA114" s="35"/>
      <c r="AB114" s="35"/>
      <c r="AC114" s="35"/>
    </row>
    <row r="115" spans="1:29" s="34" customFormat="1" ht="10.5" customHeight="1" x14ac:dyDescent="0.25">
      <c r="A115" s="32"/>
      <c r="B115" s="4"/>
      <c r="C115" s="33"/>
      <c r="I115" s="2"/>
      <c r="J115" s="2"/>
      <c r="K115" s="4"/>
      <c r="L115" s="2"/>
      <c r="M115" s="2"/>
      <c r="N115" s="2"/>
      <c r="O115" s="2"/>
      <c r="P115" s="4"/>
      <c r="Q115" s="2"/>
      <c r="R115" s="2"/>
      <c r="S115" s="12"/>
      <c r="T115" s="2"/>
      <c r="U115" s="2"/>
      <c r="V115" s="2"/>
      <c r="W115" s="2"/>
      <c r="X115" s="2"/>
      <c r="Y115" s="13"/>
      <c r="Z115" s="35"/>
      <c r="AA115" s="35"/>
      <c r="AB115" s="35"/>
      <c r="AC115" s="35"/>
    </row>
    <row r="116" spans="1:29" s="34" customFormat="1" ht="10.5" customHeight="1" x14ac:dyDescent="0.25">
      <c r="A116" s="32"/>
      <c r="B116" s="4"/>
      <c r="C116" s="33"/>
      <c r="I116" s="2"/>
      <c r="J116" s="2"/>
      <c r="K116" s="4"/>
      <c r="L116" s="2"/>
      <c r="M116" s="2"/>
      <c r="N116" s="2"/>
      <c r="O116" s="2"/>
      <c r="P116" s="4"/>
      <c r="Q116" s="2"/>
      <c r="R116" s="2"/>
      <c r="S116" s="12"/>
      <c r="T116" s="2"/>
      <c r="U116" s="2"/>
      <c r="V116" s="2"/>
      <c r="W116" s="2"/>
      <c r="X116" s="2"/>
      <c r="Y116" s="13"/>
      <c r="Z116" s="35"/>
      <c r="AA116" s="35"/>
      <c r="AB116" s="35"/>
      <c r="AC116" s="35"/>
    </row>
    <row r="117" spans="1:29" s="34" customFormat="1" ht="10.5" customHeight="1" x14ac:dyDescent="0.25">
      <c r="A117" s="32"/>
      <c r="B117" s="4"/>
      <c r="C117" s="33"/>
      <c r="I117" s="2"/>
      <c r="J117" s="2"/>
      <c r="K117" s="4"/>
      <c r="L117" s="2"/>
      <c r="M117" s="2"/>
      <c r="N117" s="2"/>
      <c r="O117" s="2"/>
      <c r="P117" s="4"/>
      <c r="Q117" s="2"/>
      <c r="R117" s="2"/>
      <c r="S117" s="12"/>
      <c r="T117" s="2"/>
      <c r="U117" s="2"/>
      <c r="V117" s="2"/>
      <c r="W117" s="2"/>
      <c r="X117" s="2"/>
      <c r="Y117" s="13"/>
      <c r="Z117" s="35"/>
      <c r="AA117" s="35"/>
      <c r="AB117" s="35"/>
      <c r="AC117" s="35"/>
    </row>
    <row r="118" spans="1:29" s="34" customFormat="1" ht="10.5" customHeight="1" x14ac:dyDescent="0.25">
      <c r="A118" s="32"/>
      <c r="B118" s="4"/>
      <c r="C118" s="33"/>
      <c r="I118" s="2"/>
      <c r="J118" s="2"/>
      <c r="K118" s="4"/>
      <c r="L118" s="2"/>
      <c r="M118" s="2"/>
      <c r="N118" s="2"/>
      <c r="O118" s="2"/>
      <c r="P118" s="4"/>
      <c r="Q118" s="2"/>
      <c r="R118" s="2"/>
      <c r="S118" s="12"/>
      <c r="T118" s="2"/>
      <c r="U118" s="2"/>
      <c r="V118" s="2"/>
      <c r="W118" s="2"/>
      <c r="X118" s="2"/>
      <c r="Y118" s="13"/>
      <c r="Z118" s="35"/>
      <c r="AA118" s="35"/>
      <c r="AB118" s="35"/>
      <c r="AC118" s="35"/>
    </row>
    <row r="119" spans="1:29" s="34" customFormat="1" ht="10.5" customHeight="1" x14ac:dyDescent="0.25">
      <c r="A119" s="32"/>
      <c r="B119" s="4"/>
      <c r="C119" s="33"/>
      <c r="I119" s="2"/>
      <c r="J119" s="2"/>
      <c r="K119" s="4"/>
      <c r="L119" s="2"/>
      <c r="M119" s="2"/>
      <c r="N119" s="2"/>
      <c r="O119" s="2"/>
      <c r="P119" s="4"/>
      <c r="Q119" s="2"/>
      <c r="R119" s="2"/>
      <c r="S119" s="12"/>
      <c r="T119" s="2"/>
      <c r="U119" s="2"/>
      <c r="V119" s="2"/>
      <c r="W119" s="2"/>
      <c r="X119" s="2"/>
      <c r="Y119" s="13"/>
      <c r="Z119" s="35"/>
      <c r="AA119" s="35"/>
      <c r="AB119" s="35"/>
      <c r="AC119" s="35"/>
    </row>
    <row r="120" spans="1:29" s="34" customFormat="1" ht="10.5" customHeight="1" x14ac:dyDescent="0.25">
      <c r="A120" s="32"/>
      <c r="B120" s="4"/>
      <c r="C120" s="33"/>
      <c r="I120" s="2"/>
      <c r="J120" s="2"/>
      <c r="K120" s="4"/>
      <c r="L120" s="2"/>
      <c r="M120" s="2"/>
      <c r="N120" s="2"/>
      <c r="O120" s="2"/>
      <c r="P120" s="4"/>
      <c r="Q120" s="2"/>
      <c r="R120" s="2"/>
      <c r="S120" s="12"/>
      <c r="T120" s="2"/>
      <c r="U120" s="2"/>
      <c r="V120" s="2"/>
      <c r="W120" s="2"/>
      <c r="X120" s="2"/>
      <c r="Y120" s="13"/>
      <c r="Z120" s="35"/>
      <c r="AA120" s="35"/>
      <c r="AB120" s="35"/>
      <c r="AC120" s="35"/>
    </row>
    <row r="121" spans="1:29" s="34" customFormat="1" ht="10.5" customHeight="1" x14ac:dyDescent="0.25">
      <c r="A121" s="32"/>
      <c r="B121" s="4"/>
      <c r="C121" s="33"/>
      <c r="I121" s="2"/>
      <c r="J121" s="2"/>
      <c r="K121" s="4"/>
      <c r="L121" s="2"/>
      <c r="M121" s="2"/>
      <c r="N121" s="2"/>
      <c r="O121" s="2"/>
      <c r="P121" s="4"/>
      <c r="Q121" s="2"/>
      <c r="R121" s="2"/>
      <c r="S121" s="12"/>
      <c r="T121" s="2"/>
      <c r="U121" s="2"/>
      <c r="V121" s="2"/>
      <c r="W121" s="2"/>
      <c r="X121" s="2"/>
      <c r="Y121" s="13"/>
      <c r="Z121" s="35"/>
      <c r="AA121" s="35"/>
      <c r="AB121" s="35"/>
      <c r="AC121" s="35"/>
    </row>
    <row r="122" spans="1:29" s="34" customFormat="1" ht="10.5" customHeight="1" x14ac:dyDescent="0.25">
      <c r="A122" s="32"/>
      <c r="B122" s="4"/>
      <c r="C122" s="33"/>
      <c r="I122" s="2"/>
      <c r="J122" s="2"/>
      <c r="K122" s="4"/>
      <c r="L122" s="2"/>
      <c r="M122" s="2"/>
      <c r="N122" s="2"/>
      <c r="O122" s="2"/>
      <c r="P122" s="4"/>
      <c r="Q122" s="2"/>
      <c r="R122" s="2"/>
      <c r="S122" s="12"/>
      <c r="T122" s="2"/>
      <c r="U122" s="2"/>
      <c r="V122" s="2"/>
      <c r="W122" s="2"/>
      <c r="X122" s="2"/>
      <c r="Y122" s="13"/>
      <c r="Z122" s="35"/>
      <c r="AA122" s="35"/>
      <c r="AB122" s="35"/>
      <c r="AC122" s="35"/>
    </row>
    <row r="123" spans="1:29" s="34" customFormat="1" ht="10.5" customHeight="1" x14ac:dyDescent="0.25">
      <c r="A123" s="32"/>
      <c r="B123" s="4"/>
      <c r="C123" s="33"/>
      <c r="I123" s="2"/>
      <c r="J123" s="2"/>
      <c r="K123" s="4"/>
      <c r="L123" s="2"/>
      <c r="M123" s="2"/>
      <c r="N123" s="2"/>
      <c r="O123" s="2"/>
      <c r="P123" s="4"/>
      <c r="Q123" s="2"/>
      <c r="R123" s="2"/>
      <c r="S123" s="12"/>
      <c r="T123" s="2"/>
      <c r="U123" s="2"/>
      <c r="V123" s="2"/>
      <c r="W123" s="2"/>
      <c r="X123" s="2"/>
      <c r="Y123" s="13"/>
      <c r="Z123" s="35"/>
      <c r="AA123" s="35"/>
      <c r="AB123" s="35"/>
      <c r="AC123" s="35"/>
    </row>
    <row r="124" spans="1:29" s="34" customFormat="1" ht="10.5" customHeight="1" x14ac:dyDescent="0.25">
      <c r="A124" s="32"/>
      <c r="B124" s="4"/>
      <c r="C124" s="33"/>
      <c r="I124" s="2"/>
      <c r="J124" s="2"/>
      <c r="K124" s="4"/>
      <c r="L124" s="2"/>
      <c r="M124" s="2"/>
      <c r="N124" s="2"/>
      <c r="O124" s="2"/>
      <c r="P124" s="4"/>
      <c r="Q124" s="2"/>
      <c r="R124" s="2"/>
      <c r="S124" s="12"/>
      <c r="T124" s="2"/>
      <c r="U124" s="2"/>
      <c r="V124" s="2"/>
      <c r="W124" s="2"/>
      <c r="X124" s="2"/>
      <c r="Y124" s="13"/>
      <c r="Z124" s="35"/>
      <c r="AA124" s="35"/>
      <c r="AB124" s="35"/>
      <c r="AC124" s="35"/>
    </row>
    <row r="125" spans="1:29" s="34" customFormat="1" ht="10.5" customHeight="1" x14ac:dyDescent="0.25">
      <c r="A125" s="32"/>
      <c r="B125" s="4"/>
      <c r="C125" s="33"/>
      <c r="I125" s="2"/>
      <c r="J125" s="2"/>
      <c r="K125" s="4"/>
      <c r="L125" s="2"/>
      <c r="M125" s="2"/>
      <c r="N125" s="2"/>
      <c r="O125" s="2"/>
      <c r="P125" s="4"/>
      <c r="Q125" s="2"/>
      <c r="R125" s="2"/>
      <c r="S125" s="12"/>
      <c r="T125" s="2"/>
      <c r="U125" s="2"/>
      <c r="V125" s="2"/>
      <c r="W125" s="2"/>
      <c r="X125" s="2"/>
      <c r="Y125" s="13"/>
      <c r="Z125" s="35"/>
      <c r="AA125" s="35"/>
      <c r="AB125" s="35"/>
      <c r="AC125" s="35"/>
    </row>
    <row r="126" spans="1:29" s="34" customFormat="1" ht="10.5" customHeight="1" x14ac:dyDescent="0.25">
      <c r="A126" s="32"/>
      <c r="B126" s="4"/>
      <c r="C126" s="33"/>
      <c r="I126" s="2"/>
      <c r="J126" s="2"/>
      <c r="K126" s="4"/>
      <c r="L126" s="2"/>
      <c r="M126" s="2"/>
      <c r="N126" s="2"/>
      <c r="O126" s="2"/>
      <c r="P126" s="4"/>
      <c r="Q126" s="2"/>
      <c r="R126" s="2"/>
      <c r="S126" s="12"/>
      <c r="T126" s="2"/>
      <c r="U126" s="2"/>
      <c r="V126" s="2"/>
      <c r="W126" s="2"/>
      <c r="X126" s="2"/>
      <c r="Y126" s="13"/>
      <c r="Z126" s="35"/>
      <c r="AA126" s="35"/>
      <c r="AB126" s="35"/>
      <c r="AC126" s="35"/>
    </row>
    <row r="127" spans="1:29" s="34" customFormat="1" ht="10.5" customHeight="1" x14ac:dyDescent="0.25">
      <c r="A127" s="32"/>
      <c r="B127" s="4"/>
      <c r="C127" s="33"/>
      <c r="I127" s="2"/>
      <c r="J127" s="2"/>
      <c r="K127" s="4"/>
      <c r="L127" s="2"/>
      <c r="M127" s="2"/>
      <c r="N127" s="2"/>
      <c r="O127" s="2"/>
      <c r="P127" s="4"/>
      <c r="Q127" s="2"/>
      <c r="R127" s="2"/>
      <c r="S127" s="12"/>
      <c r="T127" s="2"/>
      <c r="U127" s="2"/>
      <c r="V127" s="2"/>
      <c r="W127" s="2"/>
      <c r="X127" s="2"/>
      <c r="Y127" s="13"/>
      <c r="Z127" s="35"/>
      <c r="AA127" s="35"/>
      <c r="AB127" s="35"/>
      <c r="AC127" s="35"/>
    </row>
    <row r="128" spans="1:29" s="34" customFormat="1" ht="10.5" customHeight="1" x14ac:dyDescent="0.25">
      <c r="A128" s="32"/>
      <c r="B128" s="4"/>
      <c r="C128" s="33"/>
      <c r="I128" s="2"/>
      <c r="J128" s="2"/>
      <c r="K128" s="4"/>
      <c r="L128" s="2"/>
      <c r="M128" s="2"/>
      <c r="N128" s="2"/>
      <c r="O128" s="2"/>
      <c r="P128" s="4"/>
      <c r="Q128" s="2"/>
      <c r="R128" s="2"/>
      <c r="S128" s="12"/>
      <c r="T128" s="2"/>
      <c r="U128" s="2"/>
      <c r="V128" s="2"/>
      <c r="W128" s="2"/>
      <c r="X128" s="2"/>
      <c r="Y128" s="13"/>
      <c r="Z128" s="35"/>
      <c r="AA128" s="35"/>
      <c r="AB128" s="35"/>
      <c r="AC128" s="35"/>
    </row>
    <row r="129" spans="1:29" s="34" customFormat="1" ht="10.5" customHeight="1" x14ac:dyDescent="0.25">
      <c r="A129" s="32"/>
      <c r="B129" s="4"/>
      <c r="C129" s="33"/>
      <c r="I129" s="2"/>
      <c r="J129" s="2"/>
      <c r="K129" s="4"/>
      <c r="L129" s="2"/>
      <c r="M129" s="2"/>
      <c r="N129" s="2"/>
      <c r="O129" s="2"/>
      <c r="P129" s="4"/>
      <c r="Q129" s="2"/>
      <c r="R129" s="2"/>
      <c r="S129" s="12"/>
      <c r="T129" s="2"/>
      <c r="U129" s="2"/>
      <c r="V129" s="2"/>
      <c r="W129" s="2"/>
      <c r="X129" s="2"/>
      <c r="Y129" s="13"/>
      <c r="Z129" s="35"/>
      <c r="AA129" s="35"/>
      <c r="AB129" s="35"/>
      <c r="AC129" s="35"/>
    </row>
    <row r="130" spans="1:29" s="34" customFormat="1" ht="10.5" customHeight="1" x14ac:dyDescent="0.25">
      <c r="A130" s="32"/>
      <c r="B130" s="4"/>
      <c r="C130" s="33"/>
      <c r="I130" s="2"/>
      <c r="J130" s="2"/>
      <c r="K130" s="4"/>
      <c r="L130" s="2"/>
      <c r="M130" s="2"/>
      <c r="N130" s="2"/>
      <c r="O130" s="2"/>
      <c r="P130" s="4"/>
      <c r="Q130" s="2"/>
      <c r="R130" s="2"/>
      <c r="S130" s="12"/>
      <c r="T130" s="2"/>
      <c r="U130" s="2"/>
      <c r="V130" s="2"/>
      <c r="W130" s="2"/>
      <c r="X130" s="2"/>
      <c r="Y130" s="13"/>
      <c r="Z130" s="35"/>
      <c r="AA130" s="35"/>
      <c r="AB130" s="35"/>
      <c r="AC130" s="35"/>
    </row>
    <row r="131" spans="1:29" s="34" customFormat="1" ht="10.5" customHeight="1" x14ac:dyDescent="0.25">
      <c r="A131" s="32"/>
      <c r="B131" s="4"/>
      <c r="C131" s="33"/>
      <c r="I131" s="2"/>
      <c r="J131" s="2"/>
      <c r="K131" s="4"/>
      <c r="L131" s="2"/>
      <c r="M131" s="2"/>
      <c r="N131" s="2"/>
      <c r="O131" s="2"/>
      <c r="P131" s="4"/>
      <c r="Q131" s="2"/>
      <c r="R131" s="2"/>
      <c r="S131" s="12"/>
      <c r="T131" s="2"/>
      <c r="U131" s="2"/>
      <c r="V131" s="2"/>
      <c r="W131" s="2"/>
      <c r="X131" s="2"/>
      <c r="Y131" s="13"/>
      <c r="Z131" s="35"/>
      <c r="AA131" s="35"/>
      <c r="AB131" s="35"/>
      <c r="AC131" s="35"/>
    </row>
    <row r="132" spans="1:29" s="34" customFormat="1" ht="10.5" customHeight="1" x14ac:dyDescent="0.25">
      <c r="A132" s="32"/>
      <c r="B132" s="4"/>
      <c r="C132" s="33"/>
      <c r="I132" s="2"/>
      <c r="J132" s="2"/>
      <c r="K132" s="4"/>
      <c r="L132" s="2"/>
      <c r="M132" s="2"/>
      <c r="N132" s="2"/>
      <c r="O132" s="2"/>
      <c r="P132" s="4"/>
      <c r="Q132" s="2"/>
      <c r="R132" s="2"/>
      <c r="S132" s="12"/>
      <c r="T132" s="2"/>
      <c r="U132" s="2"/>
      <c r="V132" s="2"/>
      <c r="W132" s="2"/>
      <c r="X132" s="2"/>
      <c r="Y132" s="13"/>
      <c r="Z132" s="35"/>
      <c r="AA132" s="35"/>
      <c r="AB132" s="35"/>
      <c r="AC132" s="35"/>
    </row>
    <row r="133" spans="1:29" s="34" customFormat="1" ht="10.5" customHeight="1" x14ac:dyDescent="0.25">
      <c r="A133" s="32"/>
      <c r="B133" s="4"/>
      <c r="C133" s="33"/>
      <c r="I133" s="2"/>
      <c r="J133" s="2"/>
      <c r="K133" s="4"/>
      <c r="L133" s="2"/>
      <c r="M133" s="2"/>
      <c r="N133" s="2"/>
      <c r="O133" s="2"/>
      <c r="P133" s="4"/>
      <c r="Q133" s="2"/>
      <c r="R133" s="2"/>
      <c r="S133" s="12"/>
      <c r="T133" s="2"/>
      <c r="U133" s="2"/>
      <c r="V133" s="2"/>
      <c r="W133" s="2"/>
      <c r="X133" s="2"/>
      <c r="Y133" s="13"/>
      <c r="Z133" s="35"/>
      <c r="AA133" s="35"/>
      <c r="AB133" s="35"/>
      <c r="AC133" s="35"/>
    </row>
    <row r="134" spans="1:29" s="34" customFormat="1" ht="10.5" customHeight="1" x14ac:dyDescent="0.25">
      <c r="A134" s="32"/>
      <c r="B134" s="4"/>
      <c r="C134" s="33"/>
      <c r="I134" s="2"/>
      <c r="J134" s="2"/>
      <c r="K134" s="4"/>
      <c r="L134" s="2"/>
      <c r="M134" s="2"/>
      <c r="N134" s="2"/>
      <c r="O134" s="2"/>
      <c r="P134" s="4"/>
      <c r="Q134" s="2"/>
      <c r="R134" s="2"/>
      <c r="S134" s="12"/>
      <c r="T134" s="2"/>
      <c r="U134" s="2"/>
      <c r="V134" s="2"/>
      <c r="W134" s="2"/>
      <c r="X134" s="2"/>
      <c r="Y134" s="13"/>
      <c r="Z134" s="35"/>
      <c r="AA134" s="35"/>
      <c r="AB134" s="35"/>
      <c r="AC134" s="35"/>
    </row>
    <row r="135" spans="1:29" s="34" customFormat="1" ht="10.5" customHeight="1" x14ac:dyDescent="0.25">
      <c r="A135" s="32"/>
      <c r="B135" s="4"/>
      <c r="C135" s="33"/>
      <c r="I135" s="2"/>
      <c r="J135" s="2"/>
      <c r="K135" s="4"/>
      <c r="L135" s="2"/>
      <c r="M135" s="2"/>
      <c r="N135" s="2"/>
      <c r="O135" s="2"/>
      <c r="P135" s="4"/>
      <c r="Q135" s="2"/>
      <c r="R135" s="2"/>
      <c r="S135" s="12"/>
      <c r="T135" s="2"/>
      <c r="U135" s="2"/>
      <c r="V135" s="2"/>
      <c r="W135" s="2"/>
      <c r="X135" s="2"/>
      <c r="Y135" s="13"/>
      <c r="Z135" s="35"/>
      <c r="AA135" s="35"/>
      <c r="AB135" s="35"/>
      <c r="AC135" s="35"/>
    </row>
    <row r="136" spans="1:29" s="34" customFormat="1" ht="10.5" customHeight="1" x14ac:dyDescent="0.25">
      <c r="A136" s="32"/>
      <c r="B136" s="4"/>
      <c r="C136" s="33"/>
      <c r="I136" s="2"/>
      <c r="J136" s="2"/>
      <c r="K136" s="4"/>
      <c r="L136" s="2"/>
      <c r="M136" s="2"/>
      <c r="N136" s="2"/>
      <c r="O136" s="2"/>
      <c r="P136" s="4"/>
      <c r="Q136" s="2"/>
      <c r="R136" s="2"/>
      <c r="S136" s="12"/>
      <c r="T136" s="2"/>
      <c r="U136" s="2"/>
      <c r="V136" s="2"/>
      <c r="W136" s="2"/>
      <c r="X136" s="2"/>
      <c r="Y136" s="13"/>
      <c r="Z136" s="35"/>
      <c r="AA136" s="35"/>
      <c r="AB136" s="35"/>
      <c r="AC136" s="35"/>
    </row>
    <row r="137" spans="1:29" s="34" customFormat="1" ht="10.5" customHeight="1" x14ac:dyDescent="0.25">
      <c r="A137" s="32"/>
      <c r="B137" s="4"/>
      <c r="C137" s="33"/>
      <c r="I137" s="2"/>
      <c r="J137" s="2"/>
      <c r="K137" s="4"/>
      <c r="L137" s="2"/>
      <c r="M137" s="2"/>
      <c r="N137" s="2"/>
      <c r="O137" s="2"/>
      <c r="P137" s="4"/>
      <c r="Q137" s="2"/>
      <c r="R137" s="2"/>
      <c r="S137" s="12"/>
      <c r="T137" s="2"/>
      <c r="U137" s="2"/>
      <c r="V137" s="2"/>
      <c r="W137" s="2"/>
      <c r="X137" s="2"/>
      <c r="Y137" s="13"/>
      <c r="Z137" s="35"/>
      <c r="AA137" s="35"/>
      <c r="AB137" s="35"/>
      <c r="AC137" s="35"/>
    </row>
    <row r="138" spans="1:29" s="34" customFormat="1" ht="10.5" customHeight="1" x14ac:dyDescent="0.25">
      <c r="A138" s="32"/>
      <c r="B138" s="4"/>
      <c r="C138" s="33"/>
      <c r="I138" s="2"/>
      <c r="J138" s="2"/>
      <c r="K138" s="4"/>
      <c r="L138" s="2"/>
      <c r="M138" s="2"/>
      <c r="N138" s="2"/>
      <c r="O138" s="2"/>
      <c r="P138" s="4"/>
      <c r="Q138" s="2"/>
      <c r="R138" s="2"/>
      <c r="S138" s="12"/>
      <c r="T138" s="2"/>
      <c r="U138" s="2"/>
      <c r="V138" s="2"/>
      <c r="W138" s="2"/>
      <c r="X138" s="2"/>
      <c r="Y138" s="13"/>
      <c r="Z138" s="35"/>
      <c r="AA138" s="35"/>
      <c r="AB138" s="35"/>
      <c r="AC138" s="35"/>
    </row>
    <row r="139" spans="1:29" s="34" customFormat="1" ht="10.5" customHeight="1" x14ac:dyDescent="0.25">
      <c r="A139" s="32"/>
      <c r="B139" s="4"/>
      <c r="C139" s="33"/>
      <c r="I139" s="2"/>
      <c r="J139" s="2"/>
      <c r="K139" s="4"/>
      <c r="L139" s="2"/>
      <c r="M139" s="2"/>
      <c r="N139" s="2"/>
      <c r="O139" s="2"/>
      <c r="P139" s="4"/>
      <c r="Q139" s="2"/>
      <c r="R139" s="2"/>
      <c r="S139" s="12"/>
      <c r="T139" s="2"/>
      <c r="U139" s="2"/>
      <c r="V139" s="2"/>
      <c r="W139" s="2"/>
      <c r="X139" s="2"/>
      <c r="Y139" s="13"/>
      <c r="Z139" s="35"/>
      <c r="AA139" s="35"/>
      <c r="AB139" s="35"/>
      <c r="AC139" s="35"/>
    </row>
    <row r="140" spans="1:29" s="34" customFormat="1" ht="10.5" customHeight="1" x14ac:dyDescent="0.25">
      <c r="A140" s="32"/>
      <c r="B140" s="4"/>
      <c r="C140" s="33"/>
      <c r="I140" s="2"/>
      <c r="J140" s="2"/>
      <c r="K140" s="4"/>
      <c r="L140" s="2"/>
      <c r="M140" s="2"/>
      <c r="N140" s="2"/>
      <c r="O140" s="2"/>
      <c r="P140" s="4"/>
      <c r="Q140" s="2"/>
      <c r="R140" s="2"/>
      <c r="S140" s="12"/>
      <c r="T140" s="2"/>
      <c r="U140" s="2"/>
      <c r="V140" s="2"/>
      <c r="W140" s="2"/>
      <c r="X140" s="2"/>
      <c r="Y140" s="13"/>
      <c r="Z140" s="35"/>
      <c r="AA140" s="35"/>
      <c r="AB140" s="35"/>
      <c r="AC140" s="35"/>
    </row>
    <row r="141" spans="1:29" s="34" customFormat="1" ht="10.5" customHeight="1" x14ac:dyDescent="0.25">
      <c r="A141" s="32"/>
      <c r="B141" s="4"/>
      <c r="C141" s="33"/>
      <c r="I141" s="2"/>
      <c r="J141" s="2"/>
      <c r="K141" s="4"/>
      <c r="L141" s="2"/>
      <c r="M141" s="2"/>
      <c r="N141" s="2"/>
      <c r="O141" s="2"/>
      <c r="P141" s="4"/>
      <c r="Q141" s="2"/>
      <c r="R141" s="2"/>
      <c r="S141" s="12"/>
      <c r="T141" s="2"/>
      <c r="U141" s="2"/>
      <c r="V141" s="2"/>
      <c r="W141" s="2"/>
      <c r="X141" s="2"/>
      <c r="Y141" s="13"/>
      <c r="Z141" s="35"/>
      <c r="AA141" s="35"/>
      <c r="AB141" s="35"/>
      <c r="AC141" s="35"/>
    </row>
    <row r="142" spans="1:29" s="34" customFormat="1" ht="10.5" customHeight="1" x14ac:dyDescent="0.25">
      <c r="A142" s="32"/>
      <c r="B142" s="4"/>
      <c r="C142" s="33"/>
      <c r="I142" s="2"/>
      <c r="J142" s="2"/>
      <c r="K142" s="4"/>
      <c r="L142" s="2"/>
      <c r="M142" s="2"/>
      <c r="N142" s="2"/>
      <c r="O142" s="2"/>
      <c r="P142" s="4"/>
      <c r="Q142" s="2"/>
      <c r="R142" s="2"/>
      <c r="S142" s="12"/>
      <c r="T142" s="2"/>
      <c r="U142" s="2"/>
      <c r="V142" s="2"/>
      <c r="W142" s="2"/>
      <c r="X142" s="2"/>
      <c r="Y142" s="13"/>
      <c r="Z142" s="35"/>
      <c r="AA142" s="35"/>
      <c r="AB142" s="35"/>
      <c r="AC142" s="35"/>
    </row>
    <row r="143" spans="1:29" s="34" customFormat="1" ht="10.5" customHeight="1" x14ac:dyDescent="0.25">
      <c r="A143" s="32"/>
      <c r="B143" s="4"/>
      <c r="C143" s="33"/>
      <c r="I143" s="2"/>
      <c r="J143" s="2"/>
      <c r="K143" s="4"/>
      <c r="L143" s="2"/>
      <c r="M143" s="2"/>
      <c r="N143" s="2"/>
      <c r="O143" s="2"/>
      <c r="P143" s="4"/>
      <c r="Q143" s="2"/>
      <c r="R143" s="2"/>
      <c r="S143" s="12"/>
      <c r="T143" s="2"/>
      <c r="U143" s="2"/>
      <c r="V143" s="2"/>
      <c r="W143" s="2"/>
      <c r="X143" s="2"/>
      <c r="Y143" s="13"/>
      <c r="Z143" s="35"/>
      <c r="AA143" s="35"/>
      <c r="AB143" s="35"/>
      <c r="AC143" s="35"/>
    </row>
    <row r="144" spans="1:29" s="34" customFormat="1" ht="10.5" customHeight="1" x14ac:dyDescent="0.25">
      <c r="A144" s="32"/>
      <c r="B144" s="4"/>
      <c r="C144" s="33"/>
      <c r="I144" s="2"/>
      <c r="J144" s="2"/>
      <c r="K144" s="4"/>
      <c r="L144" s="2"/>
      <c r="M144" s="2"/>
      <c r="N144" s="2"/>
      <c r="O144" s="2"/>
      <c r="P144" s="4"/>
      <c r="Q144" s="2"/>
      <c r="R144" s="2"/>
      <c r="S144" s="12"/>
      <c r="T144" s="2"/>
      <c r="U144" s="2"/>
      <c r="V144" s="2"/>
      <c r="W144" s="2"/>
      <c r="X144" s="2"/>
      <c r="Y144" s="13"/>
      <c r="Z144" s="35"/>
      <c r="AA144" s="35"/>
      <c r="AB144" s="35"/>
      <c r="AC144" s="35"/>
    </row>
    <row r="145" spans="1:29" s="34" customFormat="1" ht="10.5" customHeight="1" x14ac:dyDescent="0.25">
      <c r="A145" s="32"/>
      <c r="B145" s="4"/>
      <c r="C145" s="33"/>
      <c r="I145" s="2"/>
      <c r="J145" s="2"/>
      <c r="K145" s="4"/>
      <c r="L145" s="2"/>
      <c r="M145" s="2"/>
      <c r="N145" s="2"/>
      <c r="O145" s="2"/>
      <c r="P145" s="4"/>
      <c r="Q145" s="2"/>
      <c r="R145" s="2"/>
      <c r="S145" s="12"/>
      <c r="T145" s="2"/>
      <c r="U145" s="2"/>
      <c r="V145" s="2"/>
      <c r="W145" s="2"/>
      <c r="X145" s="2"/>
      <c r="Y145" s="13"/>
      <c r="Z145" s="35"/>
      <c r="AA145" s="35"/>
      <c r="AB145" s="35"/>
      <c r="AC145" s="35"/>
    </row>
    <row r="146" spans="1:29" s="34" customFormat="1" ht="10.5" customHeight="1" x14ac:dyDescent="0.25">
      <c r="A146" s="32"/>
      <c r="B146" s="4"/>
      <c r="C146" s="33"/>
      <c r="I146" s="2"/>
      <c r="J146" s="2"/>
      <c r="K146" s="4"/>
      <c r="L146" s="2"/>
      <c r="M146" s="2"/>
      <c r="N146" s="2"/>
      <c r="O146" s="2"/>
      <c r="P146" s="4"/>
      <c r="Q146" s="2"/>
      <c r="R146" s="2"/>
      <c r="S146" s="12"/>
      <c r="T146" s="2"/>
      <c r="U146" s="2"/>
      <c r="V146" s="2"/>
      <c r="W146" s="2"/>
      <c r="X146" s="2"/>
      <c r="Y146" s="13"/>
      <c r="Z146" s="35"/>
      <c r="AA146" s="35"/>
      <c r="AB146" s="35"/>
      <c r="AC146" s="35"/>
    </row>
    <row r="147" spans="1:29" s="34" customFormat="1" ht="10.5" customHeight="1" x14ac:dyDescent="0.25">
      <c r="A147" s="32"/>
      <c r="B147" s="4"/>
      <c r="C147" s="33"/>
      <c r="I147" s="2"/>
      <c r="J147" s="2"/>
      <c r="K147" s="4"/>
      <c r="L147" s="2"/>
      <c r="M147" s="2"/>
      <c r="N147" s="2"/>
      <c r="O147" s="2"/>
      <c r="P147" s="4"/>
      <c r="Q147" s="2"/>
      <c r="R147" s="2"/>
      <c r="S147" s="12"/>
      <c r="T147" s="2"/>
      <c r="U147" s="2"/>
      <c r="V147" s="2"/>
      <c r="W147" s="2"/>
      <c r="X147" s="2"/>
      <c r="Y147" s="13"/>
      <c r="Z147" s="35"/>
      <c r="AA147" s="35"/>
      <c r="AB147" s="35"/>
      <c r="AC147" s="35"/>
    </row>
    <row r="148" spans="1:29" s="34" customFormat="1" ht="10.5" customHeight="1" x14ac:dyDescent="0.25">
      <c r="A148" s="32"/>
      <c r="B148" s="4"/>
      <c r="C148" s="33"/>
      <c r="I148" s="2"/>
      <c r="J148" s="2"/>
      <c r="K148" s="4"/>
      <c r="L148" s="2"/>
      <c r="M148" s="2"/>
      <c r="N148" s="2"/>
      <c r="O148" s="2"/>
      <c r="P148" s="4"/>
      <c r="Q148" s="2"/>
      <c r="R148" s="2"/>
      <c r="S148" s="12"/>
      <c r="T148" s="2"/>
      <c r="U148" s="2"/>
      <c r="V148" s="2"/>
      <c r="W148" s="2"/>
      <c r="X148" s="2"/>
      <c r="Y148" s="13"/>
      <c r="Z148" s="35"/>
      <c r="AA148" s="35"/>
      <c r="AB148" s="35"/>
      <c r="AC148" s="35"/>
    </row>
    <row r="149" spans="1:29" s="34" customFormat="1" ht="10.5" customHeight="1" x14ac:dyDescent="0.25">
      <c r="A149" s="32"/>
      <c r="B149" s="4"/>
      <c r="C149" s="33"/>
      <c r="I149" s="2"/>
      <c r="J149" s="2"/>
      <c r="K149" s="4"/>
      <c r="L149" s="2"/>
      <c r="M149" s="2"/>
      <c r="N149" s="2"/>
      <c r="O149" s="2"/>
      <c r="P149" s="4"/>
      <c r="Q149" s="2"/>
      <c r="R149" s="2"/>
      <c r="S149" s="12"/>
      <c r="T149" s="2"/>
      <c r="U149" s="2"/>
      <c r="V149" s="2"/>
      <c r="W149" s="2"/>
      <c r="X149" s="2"/>
      <c r="Y149" s="13"/>
      <c r="Z149" s="35"/>
      <c r="AA149" s="35"/>
      <c r="AB149" s="35"/>
      <c r="AC149" s="35"/>
    </row>
    <row r="150" spans="1:29" s="34" customFormat="1" ht="10.5" customHeight="1" x14ac:dyDescent="0.25">
      <c r="A150" s="32"/>
      <c r="B150" s="4"/>
      <c r="C150" s="33"/>
      <c r="I150" s="2"/>
      <c r="J150" s="2"/>
      <c r="K150" s="4"/>
      <c r="L150" s="2"/>
      <c r="M150" s="2"/>
      <c r="N150" s="2"/>
      <c r="O150" s="2"/>
      <c r="P150" s="4"/>
      <c r="Q150" s="2"/>
      <c r="R150" s="2"/>
      <c r="S150" s="12"/>
      <c r="T150" s="2"/>
      <c r="U150" s="2"/>
      <c r="V150" s="2"/>
      <c r="W150" s="2"/>
      <c r="X150" s="2"/>
      <c r="Y150" s="13"/>
      <c r="Z150" s="35"/>
      <c r="AA150" s="35"/>
      <c r="AB150" s="35"/>
      <c r="AC150" s="35"/>
    </row>
    <row r="151" spans="1:29" s="34" customFormat="1" ht="10.5" customHeight="1" x14ac:dyDescent="0.25">
      <c r="A151" s="32"/>
      <c r="B151" s="4"/>
      <c r="C151" s="33"/>
      <c r="I151" s="2"/>
      <c r="J151" s="2"/>
      <c r="K151" s="4"/>
      <c r="L151" s="2"/>
      <c r="M151" s="2"/>
      <c r="N151" s="2"/>
      <c r="O151" s="2"/>
      <c r="P151" s="4"/>
      <c r="Q151" s="2"/>
      <c r="R151" s="2"/>
      <c r="S151" s="12"/>
      <c r="T151" s="2"/>
      <c r="U151" s="2"/>
      <c r="V151" s="2"/>
      <c r="W151" s="2"/>
      <c r="X151" s="2"/>
      <c r="Y151" s="13"/>
      <c r="Z151" s="35"/>
      <c r="AA151" s="35"/>
      <c r="AB151" s="35"/>
      <c r="AC151" s="35"/>
    </row>
    <row r="152" spans="1:29" s="34" customFormat="1" ht="10.5" customHeight="1" x14ac:dyDescent="0.25">
      <c r="A152" s="32"/>
      <c r="B152" s="4"/>
      <c r="C152" s="33"/>
      <c r="I152" s="2"/>
      <c r="J152" s="2"/>
      <c r="K152" s="4"/>
      <c r="L152" s="2"/>
      <c r="M152" s="2"/>
      <c r="N152" s="2"/>
      <c r="O152" s="2"/>
      <c r="P152" s="4"/>
      <c r="Q152" s="2"/>
      <c r="R152" s="2"/>
      <c r="S152" s="12"/>
      <c r="T152" s="2"/>
      <c r="U152" s="2"/>
      <c r="V152" s="2"/>
      <c r="W152" s="2"/>
      <c r="X152" s="2"/>
      <c r="Y152" s="13"/>
      <c r="Z152" s="35"/>
      <c r="AA152" s="35"/>
      <c r="AB152" s="35"/>
      <c r="AC152" s="35"/>
    </row>
    <row r="153" spans="1:29" s="34" customFormat="1" ht="10.5" customHeight="1" x14ac:dyDescent="0.25">
      <c r="A153" s="32"/>
      <c r="B153" s="4"/>
      <c r="C153" s="33"/>
      <c r="I153" s="2"/>
      <c r="J153" s="2"/>
      <c r="K153" s="4"/>
      <c r="L153" s="2"/>
      <c r="M153" s="2"/>
      <c r="N153" s="2"/>
      <c r="O153" s="2"/>
      <c r="P153" s="4"/>
      <c r="Q153" s="2"/>
      <c r="R153" s="2"/>
      <c r="S153" s="12"/>
      <c r="T153" s="2"/>
      <c r="U153" s="2"/>
      <c r="V153" s="2"/>
      <c r="W153" s="2"/>
      <c r="X153" s="2"/>
      <c r="Y153" s="13"/>
      <c r="Z153" s="35"/>
      <c r="AA153" s="35"/>
      <c r="AB153" s="35"/>
      <c r="AC153" s="35"/>
    </row>
    <row r="154" spans="1:29" s="34" customFormat="1" ht="10.5" customHeight="1" x14ac:dyDescent="0.25">
      <c r="A154" s="32"/>
      <c r="B154" s="4"/>
      <c r="C154" s="33"/>
      <c r="I154" s="2"/>
      <c r="J154" s="2"/>
      <c r="K154" s="4"/>
      <c r="L154" s="2"/>
      <c r="M154" s="2"/>
      <c r="N154" s="2"/>
      <c r="O154" s="2"/>
      <c r="P154" s="4"/>
      <c r="Q154" s="2"/>
      <c r="R154" s="2"/>
      <c r="S154" s="12"/>
      <c r="T154" s="2"/>
      <c r="U154" s="2"/>
      <c r="V154" s="2"/>
      <c r="W154" s="2"/>
      <c r="X154" s="2"/>
      <c r="Y154" s="13"/>
      <c r="Z154" s="35"/>
      <c r="AA154" s="35"/>
      <c r="AB154" s="35"/>
      <c r="AC154" s="35"/>
    </row>
    <row r="155" spans="1:29" s="34" customFormat="1" ht="10.5" customHeight="1" x14ac:dyDescent="0.25">
      <c r="A155" s="32"/>
      <c r="B155" s="4"/>
      <c r="C155" s="33"/>
      <c r="I155" s="2"/>
      <c r="J155" s="2"/>
      <c r="K155" s="4"/>
      <c r="L155" s="2"/>
      <c r="M155" s="2"/>
      <c r="N155" s="2"/>
      <c r="O155" s="2"/>
      <c r="P155" s="4"/>
      <c r="Q155" s="2"/>
      <c r="R155" s="2"/>
      <c r="S155" s="12"/>
      <c r="T155" s="2"/>
      <c r="U155" s="2"/>
      <c r="V155" s="2"/>
      <c r="W155" s="2"/>
      <c r="X155" s="2"/>
      <c r="Y155" s="13"/>
      <c r="Z155" s="35"/>
      <c r="AA155" s="35"/>
      <c r="AB155" s="35"/>
      <c r="AC155" s="35"/>
    </row>
    <row r="156" spans="1:29" s="34" customFormat="1" ht="10.5" customHeight="1" x14ac:dyDescent="0.25">
      <c r="A156" s="32"/>
      <c r="B156" s="4"/>
      <c r="C156" s="33"/>
      <c r="I156" s="2"/>
      <c r="J156" s="2"/>
      <c r="K156" s="4"/>
      <c r="L156" s="2"/>
      <c r="M156" s="2"/>
      <c r="N156" s="2"/>
      <c r="O156" s="2"/>
      <c r="P156" s="4"/>
      <c r="Q156" s="2"/>
      <c r="R156" s="2"/>
      <c r="S156" s="12"/>
      <c r="T156" s="2"/>
      <c r="U156" s="2"/>
      <c r="V156" s="2"/>
      <c r="W156" s="2"/>
      <c r="X156" s="2"/>
      <c r="Y156" s="13"/>
      <c r="Z156" s="35"/>
      <c r="AA156" s="35"/>
      <c r="AB156" s="35"/>
      <c r="AC156" s="35"/>
    </row>
    <row r="157" spans="1:29" s="34" customFormat="1" ht="10.5" customHeight="1" x14ac:dyDescent="0.25">
      <c r="A157" s="32"/>
      <c r="B157" s="4"/>
      <c r="C157" s="33"/>
      <c r="I157" s="2"/>
      <c r="J157" s="2"/>
      <c r="K157" s="4"/>
      <c r="L157" s="2"/>
      <c r="M157" s="2"/>
      <c r="N157" s="2"/>
      <c r="O157" s="2"/>
      <c r="P157" s="4"/>
      <c r="Q157" s="2"/>
      <c r="R157" s="2"/>
      <c r="S157" s="12"/>
      <c r="T157" s="2"/>
      <c r="U157" s="2"/>
      <c r="V157" s="2"/>
      <c r="W157" s="2"/>
      <c r="X157" s="2"/>
      <c r="Y157" s="13"/>
      <c r="Z157" s="35"/>
      <c r="AA157" s="35"/>
      <c r="AB157" s="35"/>
      <c r="AC157" s="35"/>
    </row>
    <row r="158" spans="1:29" s="34" customFormat="1" ht="10.5" customHeight="1" x14ac:dyDescent="0.25">
      <c r="A158" s="32"/>
      <c r="B158" s="4"/>
      <c r="C158" s="33"/>
      <c r="I158" s="2"/>
      <c r="J158" s="2"/>
      <c r="K158" s="4"/>
      <c r="L158" s="2"/>
      <c r="M158" s="2"/>
      <c r="N158" s="2"/>
      <c r="O158" s="2"/>
      <c r="P158" s="4"/>
      <c r="Q158" s="2"/>
      <c r="R158" s="2"/>
      <c r="S158" s="12"/>
      <c r="T158" s="2"/>
      <c r="U158" s="2"/>
      <c r="V158" s="2"/>
      <c r="W158" s="2"/>
      <c r="X158" s="2"/>
      <c r="Y158" s="13"/>
      <c r="Z158" s="35"/>
      <c r="AA158" s="35"/>
      <c r="AB158" s="35"/>
      <c r="AC158" s="35"/>
    </row>
    <row r="159" spans="1:29" s="34" customFormat="1" ht="10.5" customHeight="1" x14ac:dyDescent="0.25">
      <c r="A159" s="32"/>
      <c r="B159" s="4"/>
      <c r="C159" s="33"/>
      <c r="I159" s="2"/>
      <c r="J159" s="2"/>
      <c r="K159" s="4"/>
      <c r="L159" s="2"/>
      <c r="M159" s="2"/>
      <c r="N159" s="2"/>
      <c r="O159" s="2"/>
      <c r="P159" s="4"/>
      <c r="Q159" s="2"/>
      <c r="R159" s="2"/>
      <c r="S159" s="12"/>
      <c r="T159" s="2"/>
      <c r="U159" s="2"/>
      <c r="V159" s="2"/>
      <c r="W159" s="2"/>
      <c r="X159" s="2"/>
      <c r="Y159" s="13"/>
      <c r="Z159" s="35"/>
      <c r="AA159" s="35"/>
      <c r="AB159" s="35"/>
      <c r="AC159" s="35"/>
    </row>
    <row r="160" spans="1:29" s="34" customFormat="1" ht="10.5" customHeight="1" x14ac:dyDescent="0.25">
      <c r="A160" s="32"/>
      <c r="B160" s="4"/>
      <c r="C160" s="33"/>
      <c r="I160" s="2"/>
      <c r="J160" s="2"/>
      <c r="K160" s="4"/>
      <c r="L160" s="2"/>
      <c r="M160" s="2"/>
      <c r="N160" s="2"/>
      <c r="O160" s="2"/>
      <c r="P160" s="4"/>
      <c r="Q160" s="2"/>
      <c r="R160" s="2"/>
      <c r="S160" s="12"/>
      <c r="T160" s="2"/>
      <c r="U160" s="2"/>
      <c r="V160" s="2"/>
      <c r="W160" s="2"/>
      <c r="X160" s="2"/>
      <c r="Y160" s="13"/>
      <c r="Z160" s="35"/>
      <c r="AA160" s="35"/>
      <c r="AB160" s="35"/>
      <c r="AC160" s="35"/>
    </row>
    <row r="161" spans="1:29" s="34" customFormat="1" ht="10.5" customHeight="1" x14ac:dyDescent="0.25">
      <c r="A161" s="32"/>
      <c r="B161" s="4"/>
      <c r="C161" s="33"/>
      <c r="I161" s="2"/>
      <c r="J161" s="2"/>
      <c r="K161" s="4"/>
      <c r="L161" s="2"/>
      <c r="M161" s="2"/>
      <c r="N161" s="2"/>
      <c r="O161" s="2"/>
      <c r="P161" s="4"/>
      <c r="Q161" s="2"/>
      <c r="R161" s="2"/>
      <c r="S161" s="12"/>
      <c r="T161" s="2"/>
      <c r="U161" s="2"/>
      <c r="V161" s="2"/>
      <c r="W161" s="2"/>
      <c r="X161" s="2"/>
      <c r="Y161" s="13"/>
      <c r="Z161" s="35"/>
      <c r="AA161" s="35"/>
      <c r="AB161" s="35"/>
      <c r="AC161" s="35"/>
    </row>
    <row r="162" spans="1:29" s="34" customFormat="1" ht="10.5" customHeight="1" x14ac:dyDescent="0.25">
      <c r="A162" s="32"/>
      <c r="B162" s="4"/>
      <c r="C162" s="33"/>
      <c r="I162" s="2"/>
      <c r="J162" s="2"/>
      <c r="K162" s="4"/>
      <c r="L162" s="2"/>
      <c r="M162" s="2"/>
      <c r="N162" s="2"/>
      <c r="O162" s="2"/>
      <c r="P162" s="4"/>
      <c r="Q162" s="2"/>
      <c r="R162" s="2"/>
      <c r="S162" s="12"/>
      <c r="T162" s="2"/>
      <c r="U162" s="2"/>
      <c r="V162" s="2"/>
      <c r="W162" s="2"/>
      <c r="X162" s="2"/>
      <c r="Y162" s="13"/>
      <c r="Z162" s="35"/>
      <c r="AA162" s="35"/>
      <c r="AB162" s="35"/>
      <c r="AC162" s="35"/>
    </row>
    <row r="163" spans="1:29" s="34" customFormat="1" ht="10.5" customHeight="1" x14ac:dyDescent="0.25">
      <c r="A163" s="32"/>
      <c r="B163" s="4"/>
      <c r="C163" s="33"/>
      <c r="I163" s="2"/>
      <c r="J163" s="2"/>
      <c r="K163" s="4"/>
      <c r="L163" s="2"/>
      <c r="M163" s="2"/>
      <c r="N163" s="2"/>
      <c r="O163" s="2"/>
      <c r="P163" s="4"/>
      <c r="Q163" s="2"/>
      <c r="R163" s="2"/>
      <c r="S163" s="12"/>
      <c r="T163" s="2"/>
      <c r="U163" s="2"/>
      <c r="V163" s="2"/>
      <c r="W163" s="2"/>
      <c r="X163" s="2"/>
      <c r="Y163" s="13"/>
      <c r="Z163" s="35"/>
      <c r="AA163" s="35"/>
      <c r="AB163" s="35"/>
      <c r="AC163" s="35"/>
    </row>
    <row r="164" spans="1:29" s="34" customFormat="1" ht="10.5" customHeight="1" x14ac:dyDescent="0.25">
      <c r="A164" s="32"/>
      <c r="B164" s="4"/>
      <c r="C164" s="33"/>
      <c r="I164" s="2"/>
      <c r="J164" s="2"/>
      <c r="K164" s="4"/>
      <c r="L164" s="2"/>
      <c r="M164" s="2"/>
      <c r="N164" s="2"/>
      <c r="O164" s="2"/>
      <c r="P164" s="4"/>
      <c r="Q164" s="2"/>
      <c r="R164" s="2"/>
      <c r="S164" s="12"/>
      <c r="T164" s="2"/>
      <c r="U164" s="2"/>
      <c r="V164" s="2"/>
      <c r="W164" s="2"/>
      <c r="X164" s="2"/>
      <c r="Y164" s="13"/>
      <c r="Z164" s="35"/>
      <c r="AA164" s="35"/>
      <c r="AB164" s="35"/>
      <c r="AC164" s="35"/>
    </row>
    <row r="165" spans="1:29" s="34" customFormat="1" ht="10.5" customHeight="1" x14ac:dyDescent="0.25">
      <c r="A165" s="32"/>
      <c r="B165" s="4"/>
      <c r="C165" s="33"/>
      <c r="I165" s="2"/>
      <c r="J165" s="2"/>
      <c r="K165" s="4"/>
      <c r="L165" s="2"/>
      <c r="M165" s="2"/>
      <c r="N165" s="2"/>
      <c r="O165" s="2"/>
      <c r="P165" s="4"/>
      <c r="Q165" s="2"/>
      <c r="R165" s="2"/>
      <c r="S165" s="12"/>
      <c r="T165" s="2"/>
      <c r="U165" s="2"/>
      <c r="V165" s="2"/>
      <c r="W165" s="2"/>
      <c r="X165" s="2"/>
      <c r="Y165" s="13"/>
      <c r="Z165" s="35"/>
      <c r="AA165" s="35"/>
      <c r="AB165" s="35"/>
      <c r="AC165" s="35"/>
    </row>
    <row r="166" spans="1:29" s="34" customFormat="1" ht="10.5" customHeight="1" x14ac:dyDescent="0.25">
      <c r="A166" s="32"/>
      <c r="B166" s="4"/>
      <c r="C166" s="33"/>
      <c r="I166" s="2"/>
      <c r="J166" s="2"/>
      <c r="K166" s="4"/>
      <c r="L166" s="2"/>
      <c r="M166" s="2"/>
      <c r="N166" s="2"/>
      <c r="O166" s="2"/>
      <c r="P166" s="4"/>
      <c r="Q166" s="2"/>
      <c r="R166" s="2"/>
      <c r="S166" s="12"/>
      <c r="T166" s="2"/>
      <c r="U166" s="2"/>
      <c r="V166" s="2"/>
      <c r="W166" s="2"/>
      <c r="X166" s="2"/>
      <c r="Y166" s="13"/>
      <c r="Z166" s="35"/>
      <c r="AA166" s="35"/>
      <c r="AB166" s="35"/>
      <c r="AC166" s="35"/>
    </row>
    <row r="167" spans="1:29" s="34" customFormat="1" ht="10.5" customHeight="1" x14ac:dyDescent="0.25">
      <c r="A167" s="32"/>
      <c r="B167" s="4"/>
      <c r="C167" s="33"/>
      <c r="I167" s="2"/>
      <c r="J167" s="2"/>
      <c r="K167" s="4"/>
      <c r="L167" s="2"/>
      <c r="M167" s="2"/>
      <c r="N167" s="2"/>
      <c r="O167" s="2"/>
      <c r="P167" s="4"/>
      <c r="Q167" s="2"/>
      <c r="R167" s="2"/>
      <c r="S167" s="12"/>
      <c r="T167" s="2"/>
      <c r="U167" s="2"/>
      <c r="V167" s="2"/>
      <c r="W167" s="2"/>
      <c r="X167" s="2"/>
      <c r="Y167" s="13"/>
      <c r="Z167" s="35"/>
      <c r="AA167" s="35"/>
      <c r="AB167" s="35"/>
      <c r="AC167" s="35"/>
    </row>
    <row r="168" spans="1:29" s="34" customFormat="1" ht="10.5" customHeight="1" x14ac:dyDescent="0.25">
      <c r="A168" s="32"/>
      <c r="B168" s="4"/>
      <c r="C168" s="33"/>
      <c r="I168" s="2"/>
      <c r="J168" s="2"/>
      <c r="K168" s="4"/>
      <c r="L168" s="2"/>
      <c r="M168" s="2"/>
      <c r="N168" s="2"/>
      <c r="O168" s="2"/>
      <c r="P168" s="4"/>
      <c r="Q168" s="2"/>
      <c r="R168" s="2"/>
      <c r="S168" s="12"/>
      <c r="T168" s="2"/>
      <c r="U168" s="2"/>
      <c r="V168" s="2"/>
      <c r="W168" s="2"/>
      <c r="X168" s="2"/>
      <c r="Y168" s="13"/>
      <c r="Z168" s="35"/>
      <c r="AA168" s="35"/>
      <c r="AB168" s="35"/>
      <c r="AC168" s="35"/>
    </row>
    <row r="169" spans="1:29" s="34" customFormat="1" ht="10.5" customHeight="1" x14ac:dyDescent="0.25">
      <c r="A169" s="32"/>
      <c r="B169" s="4"/>
      <c r="C169" s="33"/>
      <c r="I169" s="2"/>
      <c r="J169" s="2"/>
      <c r="K169" s="4"/>
      <c r="L169" s="2"/>
      <c r="M169" s="2"/>
      <c r="N169" s="2"/>
      <c r="O169" s="2"/>
      <c r="P169" s="4"/>
      <c r="Q169" s="2"/>
      <c r="R169" s="2"/>
      <c r="S169" s="12"/>
      <c r="T169" s="2"/>
      <c r="U169" s="2"/>
      <c r="V169" s="2"/>
      <c r="W169" s="2"/>
      <c r="X169" s="2"/>
      <c r="Y169" s="13"/>
      <c r="Z169" s="35"/>
      <c r="AA169" s="35"/>
      <c r="AB169" s="35"/>
      <c r="AC169" s="35"/>
    </row>
    <row r="170" spans="1:29" s="34" customFormat="1" ht="10.5" customHeight="1" x14ac:dyDescent="0.25">
      <c r="A170" s="32"/>
      <c r="B170" s="4"/>
      <c r="C170" s="33"/>
      <c r="I170" s="2"/>
      <c r="J170" s="2"/>
      <c r="K170" s="4"/>
      <c r="L170" s="2"/>
      <c r="M170" s="2"/>
      <c r="N170" s="2"/>
      <c r="O170" s="2"/>
      <c r="P170" s="4"/>
      <c r="Q170" s="2"/>
      <c r="R170" s="2"/>
      <c r="S170" s="12"/>
      <c r="T170" s="2"/>
      <c r="U170" s="2"/>
      <c r="V170" s="2"/>
      <c r="W170" s="2"/>
      <c r="X170" s="2"/>
      <c r="Y170" s="13"/>
      <c r="Z170" s="35"/>
      <c r="AA170" s="35"/>
      <c r="AB170" s="35"/>
      <c r="AC170" s="35"/>
    </row>
    <row r="171" spans="1:29" s="34" customFormat="1" ht="10.5" customHeight="1" x14ac:dyDescent="0.25">
      <c r="A171" s="32"/>
      <c r="B171" s="4"/>
      <c r="C171" s="33"/>
      <c r="I171" s="2"/>
      <c r="J171" s="2"/>
      <c r="K171" s="4"/>
      <c r="L171" s="2"/>
      <c r="M171" s="2"/>
      <c r="N171" s="2"/>
      <c r="O171" s="2"/>
      <c r="P171" s="4"/>
      <c r="Q171" s="2"/>
      <c r="R171" s="2"/>
      <c r="S171" s="12"/>
      <c r="T171" s="2"/>
      <c r="U171" s="2"/>
      <c r="V171" s="2"/>
      <c r="W171" s="2"/>
      <c r="X171" s="2"/>
      <c r="Y171" s="13"/>
      <c r="Z171" s="35"/>
      <c r="AA171" s="35"/>
      <c r="AB171" s="35"/>
      <c r="AC171" s="35"/>
    </row>
    <row r="172" spans="1:29" s="34" customFormat="1" ht="10.5" customHeight="1" x14ac:dyDescent="0.25">
      <c r="A172" s="32"/>
      <c r="B172" s="4"/>
      <c r="C172" s="33"/>
      <c r="I172" s="2"/>
      <c r="J172" s="2"/>
      <c r="K172" s="4"/>
      <c r="L172" s="2"/>
      <c r="M172" s="2"/>
      <c r="N172" s="2"/>
      <c r="O172" s="2"/>
      <c r="P172" s="4"/>
      <c r="Q172" s="2"/>
      <c r="R172" s="2"/>
      <c r="S172" s="12"/>
      <c r="T172" s="2"/>
      <c r="U172" s="2"/>
      <c r="V172" s="2"/>
      <c r="W172" s="2"/>
      <c r="X172" s="2"/>
      <c r="Y172" s="13"/>
      <c r="Z172" s="35"/>
      <c r="AA172" s="35"/>
      <c r="AB172" s="35"/>
      <c r="AC172" s="35"/>
    </row>
    <row r="173" spans="1:29" s="34" customFormat="1" ht="10.5" customHeight="1" x14ac:dyDescent="0.25">
      <c r="A173" s="32"/>
      <c r="B173" s="4"/>
      <c r="C173" s="33"/>
      <c r="I173" s="2"/>
      <c r="J173" s="2"/>
      <c r="K173" s="4"/>
      <c r="L173" s="2"/>
      <c r="M173" s="2"/>
      <c r="N173" s="2"/>
      <c r="O173" s="2"/>
      <c r="P173" s="4"/>
      <c r="Q173" s="2"/>
      <c r="R173" s="2"/>
      <c r="S173" s="12"/>
      <c r="T173" s="2"/>
      <c r="U173" s="2"/>
      <c r="V173" s="2"/>
      <c r="W173" s="2"/>
      <c r="X173" s="2"/>
      <c r="Y173" s="13"/>
      <c r="Z173" s="35"/>
      <c r="AA173" s="35"/>
      <c r="AB173" s="35"/>
      <c r="AC173" s="35"/>
    </row>
    <row r="174" spans="1:29" s="34" customFormat="1" ht="10.5" customHeight="1" x14ac:dyDescent="0.25">
      <c r="A174" s="32"/>
      <c r="B174" s="4"/>
      <c r="C174" s="33"/>
      <c r="I174" s="2"/>
      <c r="J174" s="2"/>
      <c r="K174" s="4"/>
      <c r="L174" s="2"/>
      <c r="M174" s="2"/>
      <c r="N174" s="2"/>
      <c r="O174" s="2"/>
      <c r="P174" s="4"/>
      <c r="Q174" s="2"/>
      <c r="R174" s="2"/>
      <c r="S174" s="12"/>
      <c r="T174" s="2"/>
      <c r="U174" s="2"/>
      <c r="V174" s="2"/>
      <c r="W174" s="2"/>
      <c r="X174" s="2"/>
      <c r="Y174" s="13"/>
      <c r="Z174" s="35"/>
      <c r="AA174" s="35"/>
      <c r="AB174" s="35"/>
      <c r="AC174" s="35"/>
    </row>
    <row r="175" spans="1:29" s="34" customFormat="1" ht="10.5" customHeight="1" x14ac:dyDescent="0.25">
      <c r="A175" s="32"/>
      <c r="B175" s="4"/>
      <c r="C175" s="33"/>
      <c r="I175" s="2"/>
      <c r="J175" s="2"/>
      <c r="K175" s="4"/>
      <c r="L175" s="2"/>
      <c r="M175" s="2"/>
      <c r="N175" s="2"/>
      <c r="O175" s="2"/>
      <c r="P175" s="4"/>
      <c r="Q175" s="2"/>
      <c r="R175" s="2"/>
      <c r="S175" s="12"/>
      <c r="T175" s="2"/>
      <c r="U175" s="2"/>
      <c r="V175" s="2"/>
      <c r="W175" s="2"/>
      <c r="X175" s="2"/>
      <c r="Y175" s="13"/>
      <c r="Z175" s="35"/>
      <c r="AA175" s="35"/>
      <c r="AB175" s="35"/>
      <c r="AC175" s="35"/>
    </row>
    <row r="176" spans="1:29" s="34" customFormat="1" ht="10.5" customHeight="1" x14ac:dyDescent="0.25">
      <c r="A176" s="32"/>
      <c r="B176" s="4"/>
      <c r="C176" s="33"/>
      <c r="I176" s="2"/>
      <c r="J176" s="2"/>
      <c r="K176" s="4"/>
      <c r="L176" s="2"/>
      <c r="M176" s="2"/>
      <c r="N176" s="2"/>
      <c r="O176" s="2"/>
      <c r="P176" s="4"/>
      <c r="Q176" s="2"/>
      <c r="R176" s="2"/>
      <c r="S176" s="12"/>
      <c r="T176" s="2"/>
      <c r="U176" s="2"/>
      <c r="V176" s="2"/>
      <c r="W176" s="2"/>
      <c r="X176" s="2"/>
      <c r="Y176" s="13"/>
      <c r="Z176" s="35"/>
      <c r="AA176" s="35"/>
      <c r="AB176" s="35"/>
      <c r="AC176" s="35"/>
    </row>
    <row r="177" spans="1:29" s="34" customFormat="1" ht="10.5" customHeight="1" x14ac:dyDescent="0.25">
      <c r="A177" s="32"/>
      <c r="B177" s="4"/>
      <c r="C177" s="33"/>
      <c r="I177" s="2"/>
      <c r="J177" s="2"/>
      <c r="K177" s="4"/>
      <c r="L177" s="2"/>
      <c r="M177" s="2"/>
      <c r="N177" s="2"/>
      <c r="O177" s="2"/>
      <c r="P177" s="4"/>
      <c r="Q177" s="2"/>
      <c r="R177" s="2"/>
      <c r="S177" s="12"/>
      <c r="T177" s="2"/>
      <c r="U177" s="2"/>
      <c r="V177" s="2"/>
      <c r="W177" s="2"/>
      <c r="X177" s="2"/>
      <c r="Y177" s="13"/>
      <c r="Z177" s="35"/>
      <c r="AA177" s="35"/>
      <c r="AB177" s="35"/>
      <c r="AC177" s="35"/>
    </row>
    <row r="178" spans="1:29" s="34" customFormat="1" ht="10.5" customHeight="1" x14ac:dyDescent="0.25">
      <c r="A178" s="32"/>
      <c r="B178" s="4"/>
      <c r="C178" s="33"/>
      <c r="I178" s="2"/>
      <c r="J178" s="2"/>
      <c r="K178" s="4"/>
      <c r="L178" s="2"/>
      <c r="M178" s="2"/>
      <c r="N178" s="2"/>
      <c r="O178" s="2"/>
      <c r="P178" s="4"/>
      <c r="Q178" s="2"/>
      <c r="R178" s="2"/>
      <c r="S178" s="12"/>
      <c r="T178" s="2"/>
      <c r="U178" s="2"/>
      <c r="V178" s="2"/>
      <c r="W178" s="2"/>
      <c r="X178" s="2"/>
      <c r="Y178" s="13"/>
      <c r="Z178" s="35"/>
      <c r="AA178" s="35"/>
      <c r="AB178" s="35"/>
      <c r="AC178" s="35"/>
    </row>
    <row r="179" spans="1:29" s="34" customFormat="1" ht="10.5" customHeight="1" x14ac:dyDescent="0.25">
      <c r="A179" s="32"/>
      <c r="B179" s="4"/>
      <c r="C179" s="33"/>
      <c r="I179" s="2"/>
      <c r="J179" s="2"/>
      <c r="K179" s="4"/>
      <c r="L179" s="2"/>
      <c r="M179" s="2"/>
      <c r="N179" s="2"/>
      <c r="O179" s="2"/>
      <c r="P179" s="4"/>
      <c r="Q179" s="2"/>
      <c r="R179" s="2"/>
      <c r="S179" s="12"/>
      <c r="T179" s="2"/>
      <c r="U179" s="2"/>
      <c r="V179" s="2"/>
      <c r="W179" s="2"/>
      <c r="X179" s="2"/>
      <c r="Y179" s="13"/>
      <c r="Z179" s="35"/>
      <c r="AA179" s="35"/>
      <c r="AB179" s="35"/>
      <c r="AC179" s="35"/>
    </row>
    <row r="180" spans="1:29" s="34" customFormat="1" ht="10.5" customHeight="1" x14ac:dyDescent="0.25">
      <c r="A180" s="32"/>
      <c r="B180" s="4"/>
      <c r="C180" s="33"/>
      <c r="I180" s="2"/>
      <c r="J180" s="2"/>
      <c r="K180" s="4"/>
      <c r="L180" s="2"/>
      <c r="M180" s="2"/>
      <c r="N180" s="2"/>
      <c r="O180" s="2"/>
      <c r="P180" s="4"/>
      <c r="Q180" s="2"/>
      <c r="R180" s="2"/>
      <c r="S180" s="12"/>
      <c r="T180" s="2"/>
      <c r="U180" s="2"/>
      <c r="V180" s="2"/>
      <c r="W180" s="2"/>
      <c r="X180" s="2"/>
      <c r="Y180" s="13"/>
      <c r="Z180" s="35"/>
      <c r="AA180" s="35"/>
      <c r="AB180" s="35"/>
      <c r="AC180" s="35"/>
    </row>
    <row r="181" spans="1:29" s="34" customFormat="1" ht="10.5" customHeight="1" x14ac:dyDescent="0.25">
      <c r="A181" s="32"/>
      <c r="B181" s="4"/>
      <c r="C181" s="33"/>
      <c r="I181" s="2"/>
      <c r="J181" s="2"/>
      <c r="K181" s="4"/>
      <c r="L181" s="2"/>
      <c r="M181" s="2"/>
      <c r="N181" s="2"/>
      <c r="O181" s="2"/>
      <c r="P181" s="4"/>
      <c r="Q181" s="2"/>
      <c r="R181" s="2"/>
      <c r="S181" s="12"/>
      <c r="T181" s="2"/>
      <c r="U181" s="2"/>
      <c r="V181" s="2"/>
      <c r="W181" s="2"/>
      <c r="X181" s="2"/>
      <c r="Y181" s="13"/>
      <c r="Z181" s="35"/>
      <c r="AA181" s="35"/>
      <c r="AB181" s="35"/>
      <c r="AC181" s="35"/>
    </row>
    <row r="182" spans="1:29" s="34" customFormat="1" ht="10.5" customHeight="1" x14ac:dyDescent="0.25">
      <c r="A182" s="32"/>
      <c r="B182" s="4"/>
      <c r="C182" s="33"/>
      <c r="I182" s="2"/>
      <c r="J182" s="2"/>
      <c r="K182" s="4"/>
      <c r="L182" s="2"/>
      <c r="M182" s="2"/>
      <c r="N182" s="2"/>
      <c r="O182" s="2"/>
      <c r="P182" s="4"/>
      <c r="Q182" s="2"/>
      <c r="R182" s="2"/>
      <c r="S182" s="12"/>
      <c r="T182" s="2"/>
      <c r="U182" s="2"/>
      <c r="V182" s="2"/>
      <c r="W182" s="2"/>
      <c r="X182" s="2"/>
      <c r="Y182" s="13"/>
      <c r="Z182" s="35"/>
      <c r="AA182" s="35"/>
      <c r="AB182" s="35"/>
      <c r="AC182" s="35"/>
    </row>
    <row r="183" spans="1:29" s="34" customFormat="1" ht="10.5" customHeight="1" x14ac:dyDescent="0.25">
      <c r="A183" s="32"/>
      <c r="B183" s="4"/>
      <c r="C183" s="33"/>
      <c r="I183" s="2"/>
      <c r="J183" s="2"/>
      <c r="K183" s="4"/>
      <c r="L183" s="2"/>
      <c r="M183" s="2"/>
      <c r="N183" s="2"/>
      <c r="O183" s="2"/>
      <c r="P183" s="4"/>
      <c r="Q183" s="2"/>
      <c r="R183" s="2"/>
      <c r="S183" s="12"/>
      <c r="T183" s="2"/>
      <c r="U183" s="2"/>
      <c r="V183" s="2"/>
      <c r="W183" s="2"/>
      <c r="X183" s="2"/>
      <c r="Y183" s="13"/>
      <c r="Z183" s="35"/>
      <c r="AA183" s="35"/>
      <c r="AB183" s="35"/>
      <c r="AC183" s="35"/>
    </row>
    <row r="184" spans="1:29" s="34" customFormat="1" ht="10.5" customHeight="1" x14ac:dyDescent="0.25">
      <c r="A184" s="32"/>
      <c r="B184" s="4"/>
      <c r="C184" s="33"/>
      <c r="I184" s="2"/>
      <c r="J184" s="2"/>
      <c r="K184" s="4"/>
      <c r="L184" s="2"/>
      <c r="M184" s="2"/>
      <c r="N184" s="2"/>
      <c r="O184" s="2"/>
      <c r="P184" s="4"/>
      <c r="Q184" s="2"/>
      <c r="R184" s="2"/>
      <c r="S184" s="12"/>
      <c r="T184" s="2"/>
      <c r="U184" s="2"/>
      <c r="V184" s="2"/>
      <c r="W184" s="2"/>
      <c r="X184" s="2"/>
      <c r="Y184" s="13"/>
      <c r="Z184" s="35"/>
      <c r="AA184" s="35"/>
      <c r="AB184" s="35"/>
      <c r="AC184" s="35"/>
    </row>
    <row r="185" spans="1:29" s="34" customFormat="1" ht="10.5" customHeight="1" x14ac:dyDescent="0.25">
      <c r="A185" s="32"/>
      <c r="B185" s="4"/>
      <c r="C185" s="33"/>
      <c r="I185" s="2"/>
      <c r="J185" s="2"/>
      <c r="K185" s="4"/>
      <c r="L185" s="2"/>
      <c r="M185" s="2"/>
      <c r="N185" s="2"/>
      <c r="O185" s="2"/>
      <c r="P185" s="4"/>
      <c r="Q185" s="2"/>
      <c r="R185" s="2"/>
      <c r="S185" s="12"/>
      <c r="T185" s="2"/>
      <c r="U185" s="2"/>
      <c r="V185" s="2"/>
      <c r="W185" s="2"/>
      <c r="X185" s="2"/>
      <c r="Y185" s="13"/>
      <c r="Z185" s="35"/>
      <c r="AA185" s="35"/>
      <c r="AB185" s="35"/>
      <c r="AC185" s="35"/>
    </row>
    <row r="186" spans="1:29" s="34" customFormat="1" ht="10.5" customHeight="1" x14ac:dyDescent="0.25">
      <c r="A186" s="32"/>
      <c r="B186" s="4"/>
      <c r="C186" s="33"/>
      <c r="I186" s="2"/>
      <c r="J186" s="2"/>
      <c r="K186" s="4"/>
      <c r="L186" s="2"/>
      <c r="M186" s="2"/>
      <c r="N186" s="2"/>
      <c r="O186" s="2"/>
      <c r="P186" s="4"/>
      <c r="Q186" s="2"/>
      <c r="R186" s="2"/>
      <c r="S186" s="12"/>
      <c r="T186" s="2"/>
      <c r="U186" s="2"/>
      <c r="V186" s="2"/>
      <c r="W186" s="2"/>
      <c r="X186" s="2"/>
      <c r="Y186" s="13"/>
      <c r="Z186" s="35"/>
      <c r="AA186" s="35"/>
      <c r="AB186" s="35"/>
      <c r="AC186" s="35"/>
    </row>
    <row r="187" spans="1:29" s="34" customFormat="1" ht="10.5" customHeight="1" x14ac:dyDescent="0.25">
      <c r="A187" s="32"/>
      <c r="B187" s="4"/>
      <c r="C187" s="33"/>
      <c r="I187" s="2"/>
      <c r="J187" s="2"/>
      <c r="K187" s="4"/>
      <c r="L187" s="2"/>
      <c r="M187" s="2"/>
      <c r="N187" s="2"/>
      <c r="O187" s="2"/>
      <c r="P187" s="4"/>
      <c r="Q187" s="2"/>
      <c r="R187" s="2"/>
      <c r="S187" s="12"/>
      <c r="T187" s="2"/>
      <c r="U187" s="2"/>
      <c r="V187" s="2"/>
      <c r="W187" s="2"/>
      <c r="X187" s="2"/>
      <c r="Y187" s="13"/>
      <c r="Z187" s="35"/>
      <c r="AA187" s="35"/>
      <c r="AB187" s="35"/>
      <c r="AC187" s="35"/>
    </row>
    <row r="188" spans="1:29" s="34" customFormat="1" ht="10.5" customHeight="1" x14ac:dyDescent="0.25">
      <c r="A188" s="32"/>
      <c r="B188" s="4"/>
      <c r="C188" s="33"/>
      <c r="I188" s="2"/>
      <c r="J188" s="2"/>
      <c r="K188" s="4"/>
      <c r="L188" s="2"/>
      <c r="M188" s="2"/>
      <c r="N188" s="2"/>
      <c r="O188" s="2"/>
      <c r="P188" s="4"/>
      <c r="Q188" s="2"/>
      <c r="R188" s="2"/>
      <c r="S188" s="12"/>
      <c r="T188" s="2"/>
      <c r="U188" s="2"/>
      <c r="V188" s="2"/>
      <c r="W188" s="2"/>
      <c r="X188" s="2"/>
      <c r="Y188" s="13"/>
      <c r="Z188" s="35"/>
      <c r="AA188" s="35"/>
      <c r="AB188" s="35"/>
      <c r="AC188" s="35"/>
    </row>
    <row r="189" spans="1:29" s="34" customFormat="1" ht="10.5" customHeight="1" x14ac:dyDescent="0.25">
      <c r="A189" s="32"/>
      <c r="B189" s="4"/>
      <c r="C189" s="33"/>
      <c r="I189" s="2"/>
      <c r="J189" s="2"/>
      <c r="K189" s="4"/>
      <c r="L189" s="2"/>
      <c r="M189" s="2"/>
      <c r="N189" s="2"/>
      <c r="O189" s="2"/>
      <c r="P189" s="4"/>
      <c r="Q189" s="2"/>
      <c r="R189" s="2"/>
      <c r="S189" s="12"/>
      <c r="T189" s="2"/>
      <c r="U189" s="2"/>
      <c r="V189" s="2"/>
      <c r="W189" s="2"/>
      <c r="X189" s="2"/>
      <c r="Y189" s="13"/>
      <c r="Z189" s="35"/>
      <c r="AA189" s="35"/>
      <c r="AB189" s="35"/>
      <c r="AC189" s="35"/>
    </row>
    <row r="190" spans="1:29" s="34" customFormat="1" ht="10.5" customHeight="1" x14ac:dyDescent="0.25">
      <c r="A190" s="32"/>
      <c r="B190" s="4"/>
      <c r="C190" s="33"/>
      <c r="I190" s="2"/>
      <c r="J190" s="2"/>
      <c r="K190" s="4"/>
      <c r="L190" s="2"/>
      <c r="M190" s="2"/>
      <c r="N190" s="2"/>
      <c r="O190" s="2"/>
      <c r="P190" s="4"/>
      <c r="Q190" s="2"/>
      <c r="R190" s="2"/>
      <c r="S190" s="12"/>
      <c r="T190" s="2"/>
      <c r="U190" s="2"/>
      <c r="V190" s="2"/>
      <c r="W190" s="2"/>
      <c r="X190" s="2"/>
      <c r="Y190" s="13"/>
      <c r="Z190" s="35"/>
      <c r="AA190" s="35"/>
      <c r="AB190" s="35"/>
      <c r="AC190" s="35"/>
    </row>
    <row r="191" spans="1:29" s="34" customFormat="1" ht="10.5" customHeight="1" x14ac:dyDescent="0.25">
      <c r="A191" s="32"/>
      <c r="B191" s="4"/>
      <c r="C191" s="33"/>
      <c r="I191" s="2"/>
      <c r="J191" s="2"/>
      <c r="K191" s="4"/>
      <c r="L191" s="2"/>
      <c r="M191" s="2"/>
      <c r="N191" s="2"/>
      <c r="O191" s="2"/>
      <c r="P191" s="4"/>
      <c r="Q191" s="2"/>
      <c r="R191" s="2"/>
      <c r="S191" s="12"/>
      <c r="T191" s="2"/>
      <c r="U191" s="2"/>
      <c r="V191" s="2"/>
      <c r="W191" s="2"/>
      <c r="X191" s="2"/>
      <c r="Y191" s="13"/>
      <c r="Z191" s="35"/>
      <c r="AA191" s="35"/>
      <c r="AB191" s="35"/>
      <c r="AC191" s="35"/>
    </row>
    <row r="192" spans="1:29" s="34" customFormat="1" ht="10.5" customHeight="1" x14ac:dyDescent="0.25">
      <c r="A192" s="32"/>
      <c r="B192" s="4"/>
      <c r="C192" s="33"/>
      <c r="I192" s="2"/>
      <c r="J192" s="2"/>
      <c r="K192" s="4"/>
      <c r="L192" s="2"/>
      <c r="M192" s="2"/>
      <c r="N192" s="2"/>
      <c r="O192" s="2"/>
      <c r="P192" s="4"/>
      <c r="Q192" s="2"/>
      <c r="R192" s="2"/>
      <c r="S192" s="12"/>
      <c r="T192" s="2"/>
      <c r="U192" s="2"/>
      <c r="V192" s="2"/>
      <c r="W192" s="2"/>
      <c r="X192" s="2"/>
      <c r="Y192" s="13"/>
      <c r="Z192" s="35"/>
      <c r="AA192" s="35"/>
      <c r="AB192" s="35"/>
      <c r="AC192" s="35"/>
    </row>
    <row r="193" spans="1:29" s="34" customFormat="1" ht="10.5" customHeight="1" x14ac:dyDescent="0.25">
      <c r="A193" s="32"/>
      <c r="B193" s="4"/>
      <c r="C193" s="33"/>
      <c r="I193" s="2"/>
      <c r="J193" s="2"/>
      <c r="K193" s="4"/>
      <c r="L193" s="2"/>
      <c r="M193" s="2"/>
      <c r="N193" s="2"/>
      <c r="O193" s="2"/>
      <c r="P193" s="4"/>
      <c r="Q193" s="2"/>
      <c r="R193" s="2"/>
      <c r="S193" s="12"/>
      <c r="T193" s="2"/>
      <c r="U193" s="2"/>
      <c r="V193" s="2"/>
      <c r="W193" s="2"/>
      <c r="X193" s="2"/>
      <c r="Y193" s="13"/>
      <c r="Z193" s="35"/>
      <c r="AA193" s="35"/>
      <c r="AB193" s="35"/>
      <c r="AC193" s="35"/>
    </row>
    <row r="194" spans="1:29" s="34" customFormat="1" ht="10.5" customHeight="1" x14ac:dyDescent="0.25">
      <c r="A194" s="32"/>
      <c r="B194" s="4"/>
      <c r="C194" s="33"/>
      <c r="I194" s="2"/>
      <c r="J194" s="2"/>
      <c r="K194" s="4"/>
      <c r="L194" s="2"/>
      <c r="M194" s="2"/>
      <c r="N194" s="2"/>
      <c r="O194" s="2"/>
      <c r="P194" s="4"/>
      <c r="Q194" s="2"/>
      <c r="R194" s="2"/>
      <c r="S194" s="12"/>
      <c r="T194" s="2"/>
      <c r="U194" s="2"/>
      <c r="V194" s="2"/>
      <c r="W194" s="2"/>
      <c r="X194" s="2"/>
      <c r="Y194" s="13"/>
      <c r="Z194" s="35"/>
      <c r="AA194" s="35"/>
      <c r="AB194" s="35"/>
      <c r="AC194" s="35"/>
    </row>
    <row r="195" spans="1:29" s="34" customFormat="1" ht="10.5" customHeight="1" x14ac:dyDescent="0.25">
      <c r="A195" s="32"/>
      <c r="B195" s="4"/>
      <c r="C195" s="33"/>
      <c r="I195" s="2"/>
      <c r="J195" s="2"/>
      <c r="K195" s="4"/>
      <c r="L195" s="2"/>
      <c r="M195" s="2"/>
      <c r="N195" s="2"/>
      <c r="O195" s="2"/>
      <c r="P195" s="4"/>
      <c r="Q195" s="2"/>
      <c r="R195" s="2"/>
      <c r="S195" s="12"/>
      <c r="T195" s="2"/>
      <c r="U195" s="2"/>
      <c r="V195" s="2"/>
      <c r="W195" s="2"/>
      <c r="X195" s="2"/>
      <c r="Y195" s="13"/>
      <c r="Z195" s="35"/>
      <c r="AA195" s="35"/>
      <c r="AB195" s="35"/>
      <c r="AC195" s="35"/>
    </row>
    <row r="196" spans="1:29" s="34" customFormat="1" ht="10.5" customHeight="1" x14ac:dyDescent="0.25">
      <c r="A196" s="32"/>
      <c r="B196" s="4"/>
      <c r="C196" s="33"/>
      <c r="I196" s="2"/>
      <c r="J196" s="2"/>
      <c r="K196" s="4"/>
      <c r="L196" s="2"/>
      <c r="M196" s="2"/>
      <c r="N196" s="2"/>
      <c r="O196" s="2"/>
      <c r="P196" s="4"/>
      <c r="Q196" s="2"/>
      <c r="R196" s="2"/>
      <c r="S196" s="12"/>
      <c r="T196" s="2"/>
      <c r="U196" s="2"/>
      <c r="V196" s="2"/>
      <c r="W196" s="2"/>
      <c r="X196" s="2"/>
      <c r="Y196" s="13"/>
      <c r="Z196" s="35"/>
      <c r="AA196" s="35"/>
      <c r="AB196" s="35"/>
      <c r="AC196" s="35"/>
    </row>
    <row r="197" spans="1:29" s="34" customFormat="1" ht="10.5" customHeight="1" x14ac:dyDescent="0.25">
      <c r="A197" s="32"/>
      <c r="B197" s="4"/>
      <c r="C197" s="33"/>
      <c r="I197" s="2"/>
      <c r="J197" s="2"/>
      <c r="K197" s="4"/>
      <c r="L197" s="2"/>
      <c r="M197" s="2"/>
      <c r="N197" s="2"/>
      <c r="O197" s="2"/>
      <c r="P197" s="4"/>
      <c r="Q197" s="2"/>
      <c r="R197" s="2"/>
      <c r="S197" s="12"/>
      <c r="T197" s="2"/>
      <c r="U197" s="2"/>
      <c r="V197" s="2"/>
      <c r="W197" s="2"/>
      <c r="X197" s="2"/>
      <c r="Y197" s="13"/>
      <c r="Z197" s="35"/>
      <c r="AA197" s="35"/>
      <c r="AB197" s="35"/>
      <c r="AC197" s="35"/>
    </row>
    <row r="198" spans="1:29" s="34" customFormat="1" ht="10.5" customHeight="1" x14ac:dyDescent="0.25">
      <c r="A198" s="32"/>
      <c r="B198" s="4"/>
      <c r="C198" s="33"/>
      <c r="I198" s="2"/>
      <c r="J198" s="2"/>
      <c r="K198" s="4"/>
      <c r="L198" s="2"/>
      <c r="M198" s="2"/>
      <c r="N198" s="2"/>
      <c r="O198" s="2"/>
      <c r="P198" s="4"/>
      <c r="Q198" s="2"/>
      <c r="R198" s="2"/>
      <c r="S198" s="12"/>
      <c r="T198" s="2"/>
      <c r="U198" s="2"/>
      <c r="V198" s="2"/>
      <c r="W198" s="2"/>
      <c r="X198" s="2"/>
      <c r="Y198" s="13"/>
      <c r="Z198" s="35"/>
      <c r="AA198" s="35"/>
      <c r="AB198" s="35"/>
      <c r="AC198" s="35"/>
    </row>
    <row r="199" spans="1:29" s="34" customFormat="1" ht="10.5" customHeight="1" x14ac:dyDescent="0.25">
      <c r="A199" s="32"/>
      <c r="B199" s="4"/>
      <c r="C199" s="33"/>
      <c r="I199" s="2"/>
      <c r="J199" s="2"/>
      <c r="K199" s="4"/>
      <c r="L199" s="2"/>
      <c r="M199" s="2"/>
      <c r="N199" s="2"/>
      <c r="O199" s="2"/>
      <c r="P199" s="4"/>
      <c r="Q199" s="2"/>
      <c r="R199" s="2"/>
      <c r="S199" s="12"/>
      <c r="T199" s="2"/>
      <c r="U199" s="2"/>
      <c r="V199" s="2"/>
      <c r="W199" s="2"/>
      <c r="X199" s="2"/>
      <c r="Y199" s="13"/>
      <c r="Z199" s="35"/>
      <c r="AA199" s="35"/>
      <c r="AB199" s="35"/>
      <c r="AC199" s="35"/>
    </row>
    <row r="200" spans="1:29" s="34" customFormat="1" ht="10.5" customHeight="1" x14ac:dyDescent="0.25">
      <c r="A200" s="32"/>
      <c r="B200" s="4"/>
      <c r="C200" s="33"/>
      <c r="I200" s="2"/>
      <c r="J200" s="2"/>
      <c r="K200" s="4"/>
      <c r="L200" s="2"/>
      <c r="M200" s="2"/>
      <c r="N200" s="2"/>
      <c r="O200" s="2"/>
      <c r="P200" s="4"/>
      <c r="Q200" s="2"/>
      <c r="R200" s="2"/>
      <c r="S200" s="12"/>
      <c r="T200" s="2"/>
      <c r="U200" s="2"/>
      <c r="V200" s="2"/>
      <c r="W200" s="2"/>
      <c r="X200" s="2"/>
      <c r="Y200" s="13"/>
      <c r="Z200" s="35"/>
      <c r="AA200" s="35"/>
      <c r="AB200" s="35"/>
      <c r="AC200" s="35"/>
    </row>
    <row r="201" spans="1:29" s="34" customFormat="1" ht="10.5" customHeight="1" x14ac:dyDescent="0.25">
      <c r="A201" s="32"/>
      <c r="B201" s="4"/>
      <c r="C201" s="33"/>
      <c r="I201" s="2"/>
      <c r="J201" s="2"/>
      <c r="K201" s="4"/>
      <c r="L201" s="2"/>
      <c r="M201" s="2"/>
      <c r="N201" s="2"/>
      <c r="O201" s="2"/>
      <c r="P201" s="4"/>
      <c r="Q201" s="2"/>
      <c r="R201" s="2"/>
      <c r="S201" s="12"/>
      <c r="T201" s="2"/>
      <c r="U201" s="2"/>
      <c r="V201" s="2"/>
      <c r="W201" s="2"/>
      <c r="X201" s="2"/>
      <c r="Y201" s="13"/>
      <c r="Z201" s="35"/>
      <c r="AA201" s="35"/>
      <c r="AB201" s="35"/>
      <c r="AC201" s="35"/>
    </row>
    <row r="202" spans="1:29" s="34" customFormat="1" ht="10.5" customHeight="1" x14ac:dyDescent="0.25">
      <c r="A202" s="32"/>
      <c r="B202" s="4"/>
      <c r="C202" s="33"/>
      <c r="I202" s="2"/>
      <c r="J202" s="2"/>
      <c r="K202" s="4"/>
      <c r="L202" s="2"/>
      <c r="M202" s="2"/>
      <c r="N202" s="2"/>
      <c r="O202" s="2"/>
      <c r="P202" s="4"/>
      <c r="Q202" s="2"/>
      <c r="R202" s="2"/>
      <c r="S202" s="12"/>
      <c r="T202" s="2"/>
      <c r="U202" s="2"/>
      <c r="V202" s="2"/>
      <c r="W202" s="2"/>
      <c r="X202" s="2"/>
      <c r="Y202" s="13"/>
      <c r="Z202" s="35"/>
      <c r="AA202" s="35"/>
      <c r="AB202" s="35"/>
      <c r="AC202" s="35"/>
    </row>
    <row r="203" spans="1:29" s="34" customFormat="1" ht="10.5" customHeight="1" x14ac:dyDescent="0.25">
      <c r="A203" s="32"/>
      <c r="B203" s="4"/>
      <c r="C203" s="33"/>
      <c r="I203" s="2"/>
      <c r="J203" s="2"/>
      <c r="K203" s="4"/>
      <c r="L203" s="2"/>
      <c r="M203" s="2"/>
      <c r="N203" s="2"/>
      <c r="O203" s="2"/>
      <c r="P203" s="4"/>
      <c r="Q203" s="2"/>
      <c r="R203" s="2"/>
      <c r="S203" s="12"/>
      <c r="T203" s="2"/>
      <c r="U203" s="2"/>
      <c r="V203" s="2"/>
      <c r="W203" s="2"/>
      <c r="X203" s="2"/>
      <c r="Y203" s="13"/>
      <c r="Z203" s="35"/>
      <c r="AA203" s="35"/>
      <c r="AB203" s="35"/>
      <c r="AC203" s="35"/>
    </row>
    <row r="204" spans="1:29" s="34" customFormat="1" ht="10.5" customHeight="1" x14ac:dyDescent="0.25">
      <c r="A204" s="32"/>
      <c r="B204" s="4"/>
      <c r="C204" s="33"/>
      <c r="I204" s="2"/>
      <c r="J204" s="2"/>
      <c r="K204" s="4"/>
      <c r="L204" s="2"/>
      <c r="M204" s="2"/>
      <c r="N204" s="2"/>
      <c r="O204" s="2"/>
      <c r="P204" s="4"/>
      <c r="Q204" s="2"/>
      <c r="R204" s="2"/>
      <c r="S204" s="12"/>
      <c r="T204" s="2"/>
      <c r="U204" s="2"/>
      <c r="V204" s="2"/>
      <c r="W204" s="2"/>
      <c r="X204" s="2"/>
      <c r="Y204" s="13"/>
      <c r="Z204" s="35"/>
      <c r="AA204" s="35"/>
      <c r="AB204" s="35"/>
      <c r="AC204" s="35"/>
    </row>
    <row r="205" spans="1:29" s="34" customFormat="1" ht="10.5" customHeight="1" x14ac:dyDescent="0.25">
      <c r="A205" s="32"/>
      <c r="B205" s="4"/>
      <c r="C205" s="33"/>
      <c r="I205" s="2"/>
      <c r="J205" s="2"/>
      <c r="K205" s="4"/>
      <c r="L205" s="2"/>
      <c r="M205" s="2"/>
      <c r="N205" s="2"/>
      <c r="O205" s="2"/>
      <c r="P205" s="4"/>
      <c r="Q205" s="2"/>
      <c r="R205" s="2"/>
      <c r="S205" s="12"/>
      <c r="T205" s="2"/>
      <c r="U205" s="2"/>
      <c r="V205" s="2"/>
      <c r="W205" s="2"/>
      <c r="X205" s="2"/>
      <c r="Y205" s="13"/>
      <c r="Z205" s="35"/>
      <c r="AA205" s="35"/>
      <c r="AB205" s="35"/>
      <c r="AC205" s="35"/>
    </row>
    <row r="206" spans="1:29" s="34" customFormat="1" ht="10.5" customHeight="1" x14ac:dyDescent="0.25">
      <c r="A206" s="32"/>
      <c r="B206" s="4"/>
      <c r="C206" s="33"/>
      <c r="I206" s="2"/>
      <c r="J206" s="2"/>
      <c r="K206" s="4"/>
      <c r="L206" s="2"/>
      <c r="M206" s="2"/>
      <c r="N206" s="2"/>
      <c r="O206" s="2"/>
      <c r="P206" s="4"/>
      <c r="Q206" s="2"/>
      <c r="R206" s="2"/>
      <c r="S206" s="12"/>
      <c r="T206" s="2"/>
      <c r="U206" s="2"/>
      <c r="V206" s="2"/>
      <c r="W206" s="2"/>
      <c r="X206" s="2"/>
      <c r="Y206" s="13"/>
      <c r="Z206" s="35"/>
      <c r="AA206" s="35"/>
      <c r="AB206" s="35"/>
      <c r="AC206" s="35"/>
    </row>
    <row r="207" spans="1:29" s="34" customFormat="1" ht="10.5" customHeight="1" x14ac:dyDescent="0.25">
      <c r="A207" s="32"/>
      <c r="B207" s="4"/>
      <c r="C207" s="33"/>
      <c r="I207" s="2"/>
      <c r="J207" s="2"/>
      <c r="K207" s="4"/>
      <c r="L207" s="2"/>
      <c r="M207" s="2"/>
      <c r="N207" s="2"/>
      <c r="O207" s="2"/>
      <c r="P207" s="4"/>
      <c r="Q207" s="2"/>
      <c r="R207" s="2"/>
      <c r="S207" s="12"/>
      <c r="T207" s="2"/>
      <c r="U207" s="2"/>
      <c r="V207" s="2"/>
      <c r="W207" s="2"/>
      <c r="X207" s="2"/>
      <c r="Y207" s="13"/>
      <c r="Z207" s="35"/>
      <c r="AA207" s="35"/>
      <c r="AB207" s="35"/>
      <c r="AC207" s="35"/>
    </row>
    <row r="208" spans="1:29" s="34" customFormat="1" ht="10.5" customHeight="1" x14ac:dyDescent="0.25">
      <c r="A208" s="32"/>
      <c r="B208" s="4"/>
      <c r="C208" s="33"/>
      <c r="I208" s="2"/>
      <c r="J208" s="2"/>
      <c r="K208" s="4"/>
      <c r="L208" s="2"/>
      <c r="M208" s="2"/>
      <c r="N208" s="2"/>
      <c r="O208" s="2"/>
      <c r="P208" s="4"/>
      <c r="Q208" s="2"/>
      <c r="R208" s="2"/>
      <c r="S208" s="12"/>
      <c r="T208" s="2"/>
      <c r="U208" s="2"/>
      <c r="V208" s="2"/>
      <c r="W208" s="2"/>
      <c r="X208" s="2"/>
      <c r="Y208" s="13"/>
      <c r="Z208" s="35"/>
      <c r="AA208" s="35"/>
      <c r="AB208" s="35"/>
      <c r="AC208" s="35"/>
    </row>
    <row r="209" spans="1:29" s="34" customFormat="1" ht="10.5" customHeight="1" x14ac:dyDescent="0.25">
      <c r="A209" s="32"/>
      <c r="B209" s="4"/>
      <c r="C209" s="33"/>
      <c r="I209" s="2"/>
      <c r="J209" s="2"/>
      <c r="K209" s="4"/>
      <c r="L209" s="2"/>
      <c r="M209" s="2"/>
      <c r="N209" s="2"/>
      <c r="O209" s="2"/>
      <c r="P209" s="4"/>
      <c r="Q209" s="2"/>
      <c r="R209" s="2"/>
      <c r="S209" s="12"/>
      <c r="T209" s="2"/>
      <c r="U209" s="2"/>
      <c r="V209" s="2"/>
      <c r="W209" s="2"/>
      <c r="X209" s="2"/>
      <c r="Y209" s="13"/>
      <c r="Z209" s="35"/>
      <c r="AA209" s="35"/>
      <c r="AB209" s="35"/>
      <c r="AC209" s="35"/>
    </row>
    <row r="210" spans="1:29" s="34" customFormat="1" ht="10.5" customHeight="1" x14ac:dyDescent="0.25">
      <c r="A210" s="32"/>
      <c r="B210" s="4"/>
      <c r="C210" s="33"/>
      <c r="I210" s="2"/>
      <c r="J210" s="2"/>
      <c r="K210" s="4"/>
      <c r="L210" s="2"/>
      <c r="M210" s="2"/>
      <c r="N210" s="2"/>
      <c r="O210" s="2"/>
      <c r="P210" s="4"/>
      <c r="Q210" s="2"/>
      <c r="R210" s="2"/>
      <c r="S210" s="12"/>
      <c r="T210" s="2"/>
      <c r="U210" s="2"/>
      <c r="V210" s="2"/>
      <c r="W210" s="2"/>
      <c r="X210" s="2"/>
      <c r="Y210" s="13"/>
      <c r="Z210" s="35"/>
      <c r="AA210" s="35"/>
      <c r="AB210" s="35"/>
      <c r="AC210" s="35"/>
    </row>
    <row r="211" spans="1:29" s="34" customFormat="1" ht="10.5" customHeight="1" x14ac:dyDescent="0.25">
      <c r="A211" s="32"/>
      <c r="B211" s="4"/>
      <c r="C211" s="33"/>
      <c r="I211" s="2"/>
      <c r="J211" s="2"/>
      <c r="K211" s="4"/>
      <c r="L211" s="2"/>
      <c r="M211" s="2"/>
      <c r="N211" s="2"/>
      <c r="O211" s="2"/>
      <c r="P211" s="4"/>
      <c r="Q211" s="2"/>
      <c r="R211" s="2"/>
      <c r="S211" s="12"/>
      <c r="T211" s="2"/>
      <c r="U211" s="2"/>
      <c r="V211" s="2"/>
      <c r="W211" s="2"/>
      <c r="X211" s="2"/>
      <c r="Y211" s="13"/>
      <c r="Z211" s="35"/>
      <c r="AA211" s="35"/>
      <c r="AB211" s="35"/>
      <c r="AC211" s="35"/>
    </row>
    <row r="212" spans="1:29" s="34" customFormat="1" ht="10.5" customHeight="1" x14ac:dyDescent="0.25">
      <c r="A212" s="32"/>
      <c r="B212" s="4"/>
      <c r="C212" s="33"/>
      <c r="I212" s="2"/>
      <c r="J212" s="2"/>
      <c r="K212" s="4"/>
      <c r="L212" s="2"/>
      <c r="M212" s="2"/>
      <c r="N212" s="2"/>
      <c r="O212" s="2"/>
      <c r="P212" s="4"/>
      <c r="Q212" s="2"/>
      <c r="R212" s="2"/>
      <c r="S212" s="12"/>
      <c r="T212" s="2"/>
      <c r="U212" s="2"/>
      <c r="V212" s="2"/>
      <c r="W212" s="2"/>
      <c r="X212" s="2"/>
      <c r="Y212" s="13"/>
      <c r="Z212" s="35"/>
      <c r="AA212" s="35"/>
      <c r="AB212" s="35"/>
      <c r="AC212" s="35"/>
    </row>
    <row r="213" spans="1:29" s="34" customFormat="1" ht="10.5" customHeight="1" x14ac:dyDescent="0.25">
      <c r="A213" s="32"/>
      <c r="B213" s="4"/>
      <c r="C213" s="33"/>
      <c r="I213" s="2"/>
      <c r="J213" s="2"/>
      <c r="K213" s="4"/>
      <c r="L213" s="2"/>
      <c r="M213" s="2"/>
      <c r="N213" s="2"/>
      <c r="O213" s="2"/>
      <c r="P213" s="4"/>
      <c r="Q213" s="2"/>
      <c r="R213" s="2"/>
      <c r="S213" s="12"/>
      <c r="T213" s="2"/>
      <c r="U213" s="2"/>
      <c r="V213" s="2"/>
      <c r="W213" s="2"/>
      <c r="X213" s="2"/>
      <c r="Y213" s="13"/>
      <c r="Z213" s="35"/>
      <c r="AA213" s="35"/>
      <c r="AB213" s="35"/>
      <c r="AC213" s="35"/>
    </row>
    <row r="214" spans="1:29" s="34" customFormat="1" ht="10.5" customHeight="1" x14ac:dyDescent="0.25">
      <c r="A214" s="32"/>
      <c r="B214" s="4"/>
      <c r="C214" s="33"/>
      <c r="I214" s="2"/>
      <c r="J214" s="2"/>
      <c r="K214" s="4"/>
      <c r="L214" s="2"/>
      <c r="M214" s="2"/>
      <c r="N214" s="2"/>
      <c r="O214" s="2"/>
      <c r="P214" s="4"/>
      <c r="Q214" s="2"/>
      <c r="R214" s="2"/>
      <c r="S214" s="12"/>
      <c r="T214" s="2"/>
      <c r="U214" s="2"/>
      <c r="V214" s="2"/>
      <c r="W214" s="2"/>
      <c r="X214" s="2"/>
      <c r="Y214" s="13"/>
      <c r="Z214" s="35"/>
      <c r="AA214" s="35"/>
      <c r="AB214" s="35"/>
      <c r="AC214" s="35"/>
    </row>
    <row r="215" spans="1:29" s="34" customFormat="1" ht="10.5" customHeight="1" x14ac:dyDescent="0.25">
      <c r="A215" s="32"/>
      <c r="B215" s="4"/>
      <c r="C215" s="33"/>
      <c r="I215" s="2"/>
      <c r="J215" s="2"/>
      <c r="K215" s="4"/>
      <c r="L215" s="2"/>
      <c r="M215" s="2"/>
      <c r="N215" s="2"/>
      <c r="O215" s="2"/>
      <c r="P215" s="4"/>
      <c r="Q215" s="2"/>
      <c r="R215" s="2"/>
      <c r="S215" s="12"/>
      <c r="T215" s="2"/>
      <c r="U215" s="2"/>
      <c r="V215" s="2"/>
      <c r="W215" s="2"/>
      <c r="X215" s="2"/>
      <c r="Y215" s="13"/>
      <c r="Z215" s="35"/>
      <c r="AA215" s="35"/>
      <c r="AB215" s="35"/>
      <c r="AC215" s="35"/>
    </row>
    <row r="216" spans="1:29" s="34" customFormat="1" ht="10.5" customHeight="1" x14ac:dyDescent="0.25">
      <c r="A216" s="32"/>
      <c r="B216" s="4"/>
      <c r="C216" s="33"/>
      <c r="I216" s="2"/>
      <c r="J216" s="2"/>
      <c r="K216" s="4"/>
      <c r="L216" s="2"/>
      <c r="M216" s="2"/>
      <c r="N216" s="2"/>
      <c r="O216" s="2"/>
      <c r="P216" s="4"/>
      <c r="Q216" s="2"/>
      <c r="R216" s="2"/>
      <c r="S216" s="12"/>
      <c r="T216" s="2"/>
      <c r="U216" s="2"/>
      <c r="V216" s="2"/>
      <c r="W216" s="2"/>
      <c r="X216" s="2"/>
      <c r="Y216" s="13"/>
      <c r="Z216" s="35"/>
      <c r="AA216" s="35"/>
      <c r="AB216" s="35"/>
      <c r="AC216" s="35"/>
    </row>
    <row r="217" spans="1:29" s="34" customFormat="1" ht="10.5" customHeight="1" x14ac:dyDescent="0.25">
      <c r="A217" s="32"/>
      <c r="B217" s="4"/>
      <c r="C217" s="33"/>
      <c r="I217" s="2"/>
      <c r="J217" s="2"/>
      <c r="K217" s="4"/>
      <c r="L217" s="2"/>
      <c r="M217" s="2"/>
      <c r="N217" s="2"/>
      <c r="O217" s="2"/>
      <c r="P217" s="4"/>
      <c r="Q217" s="2"/>
      <c r="R217" s="2"/>
      <c r="S217" s="12"/>
      <c r="T217" s="2"/>
      <c r="U217" s="2"/>
      <c r="V217" s="2"/>
      <c r="W217" s="2"/>
      <c r="X217" s="2"/>
      <c r="Y217" s="13"/>
      <c r="Z217" s="35"/>
      <c r="AA217" s="35"/>
      <c r="AB217" s="35"/>
      <c r="AC217" s="35"/>
    </row>
    <row r="218" spans="1:29" s="34" customFormat="1" ht="10.5" customHeight="1" x14ac:dyDescent="0.25">
      <c r="A218" s="32"/>
      <c r="B218" s="4"/>
      <c r="C218" s="33"/>
      <c r="I218" s="2"/>
      <c r="J218" s="2"/>
      <c r="K218" s="4"/>
      <c r="L218" s="2"/>
      <c r="M218" s="2"/>
      <c r="N218" s="2"/>
      <c r="O218" s="2"/>
      <c r="P218" s="4"/>
      <c r="Q218" s="2"/>
      <c r="R218" s="2"/>
      <c r="S218" s="12"/>
      <c r="T218" s="2"/>
      <c r="U218" s="2"/>
      <c r="V218" s="2"/>
      <c r="W218" s="2"/>
      <c r="X218" s="2"/>
      <c r="Y218" s="13"/>
      <c r="Z218" s="35"/>
      <c r="AA218" s="35"/>
      <c r="AB218" s="35"/>
      <c r="AC218" s="35"/>
    </row>
    <row r="219" spans="1:29" s="34" customFormat="1" ht="10.5" customHeight="1" x14ac:dyDescent="0.25">
      <c r="A219" s="32"/>
      <c r="B219" s="4"/>
      <c r="C219" s="33"/>
      <c r="I219" s="2"/>
      <c r="J219" s="2"/>
      <c r="K219" s="4"/>
      <c r="L219" s="2"/>
      <c r="M219" s="2"/>
      <c r="N219" s="2"/>
      <c r="O219" s="2"/>
      <c r="P219" s="4"/>
      <c r="Q219" s="2"/>
      <c r="R219" s="2"/>
      <c r="S219" s="12"/>
      <c r="T219" s="2"/>
      <c r="U219" s="2"/>
      <c r="V219" s="2"/>
      <c r="W219" s="2"/>
      <c r="X219" s="2"/>
      <c r="Y219" s="13"/>
      <c r="Z219" s="35"/>
      <c r="AA219" s="35"/>
      <c r="AB219" s="35"/>
      <c r="AC219" s="35"/>
    </row>
    <row r="220" spans="1:29" s="34" customFormat="1" ht="10.5" customHeight="1" x14ac:dyDescent="0.25">
      <c r="A220" s="32"/>
      <c r="B220" s="4"/>
      <c r="C220" s="33"/>
      <c r="I220" s="2"/>
      <c r="J220" s="2"/>
      <c r="K220" s="4"/>
      <c r="L220" s="2"/>
      <c r="M220" s="2"/>
      <c r="N220" s="2"/>
      <c r="O220" s="2"/>
      <c r="P220" s="4"/>
      <c r="Q220" s="2"/>
      <c r="R220" s="2"/>
      <c r="S220" s="12"/>
      <c r="T220" s="2"/>
      <c r="U220" s="2"/>
      <c r="V220" s="2"/>
      <c r="W220" s="2"/>
      <c r="X220" s="2"/>
      <c r="Y220" s="13"/>
      <c r="Z220" s="35"/>
      <c r="AA220" s="35"/>
      <c r="AB220" s="35"/>
      <c r="AC220" s="35"/>
    </row>
    <row r="224" spans="1:29" ht="10.5" customHeight="1" x14ac:dyDescent="0.25">
      <c r="A224" s="15"/>
      <c r="B224" s="15"/>
      <c r="C224" s="15"/>
      <c r="I224" s="15"/>
      <c r="J224" s="15"/>
      <c r="L224" s="15"/>
      <c r="M224" s="15"/>
      <c r="N224" s="15"/>
      <c r="O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</row>
    <row r="225" spans="1:29" ht="10.5" customHeight="1" x14ac:dyDescent="0.25">
      <c r="A225" s="15"/>
      <c r="B225" s="15"/>
      <c r="C225" s="15"/>
      <c r="I225" s="15"/>
      <c r="J225" s="15"/>
      <c r="L225" s="15"/>
      <c r="M225" s="15"/>
      <c r="N225" s="15"/>
      <c r="O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</row>
    <row r="226" spans="1:29" ht="10.5" customHeight="1" x14ac:dyDescent="0.25">
      <c r="A226" s="15"/>
      <c r="B226" s="15"/>
      <c r="C226" s="15"/>
      <c r="I226" s="15"/>
      <c r="J226" s="15"/>
      <c r="L226" s="15"/>
      <c r="M226" s="15"/>
      <c r="N226" s="15"/>
      <c r="O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</row>
    <row r="227" spans="1:29" ht="10.5" customHeight="1" x14ac:dyDescent="0.25">
      <c r="A227" s="15"/>
      <c r="B227" s="15"/>
      <c r="C227" s="15"/>
      <c r="I227" s="15"/>
      <c r="J227" s="15"/>
      <c r="L227" s="15"/>
      <c r="M227" s="15"/>
      <c r="N227" s="15"/>
      <c r="O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</row>
    <row r="228" spans="1:29" ht="10.5" customHeight="1" x14ac:dyDescent="0.25">
      <c r="A228" s="15"/>
      <c r="B228" s="15"/>
      <c r="C228" s="15"/>
      <c r="I228" s="15"/>
      <c r="J228" s="15"/>
      <c r="L228" s="15"/>
      <c r="M228" s="15"/>
      <c r="N228" s="15"/>
      <c r="O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</row>
    <row r="229" spans="1:29" ht="10.5" customHeight="1" x14ac:dyDescent="0.25">
      <c r="A229" s="15"/>
      <c r="B229" s="15"/>
      <c r="C229" s="15"/>
      <c r="I229" s="15"/>
      <c r="J229" s="15"/>
      <c r="L229" s="15"/>
      <c r="M229" s="15"/>
      <c r="N229" s="15"/>
      <c r="O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</row>
    <row r="230" spans="1:29" ht="10.5" customHeight="1" x14ac:dyDescent="0.25">
      <c r="A230" s="15"/>
      <c r="B230" s="15"/>
      <c r="C230" s="15"/>
      <c r="I230" s="15"/>
      <c r="J230" s="15"/>
      <c r="L230" s="15"/>
      <c r="M230" s="15"/>
      <c r="N230" s="15"/>
      <c r="O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</row>
    <row r="231" spans="1:29" ht="10.5" customHeight="1" x14ac:dyDescent="0.25">
      <c r="A231" s="15"/>
      <c r="B231" s="15"/>
      <c r="C231" s="15"/>
      <c r="I231" s="15"/>
      <c r="J231" s="15"/>
      <c r="L231" s="15"/>
      <c r="M231" s="15"/>
      <c r="N231" s="15"/>
      <c r="O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</row>
    <row r="232" spans="1:29" ht="10.5" customHeight="1" x14ac:dyDescent="0.25">
      <c r="A232" s="15"/>
      <c r="B232" s="15"/>
      <c r="C232" s="15"/>
      <c r="I232" s="15"/>
      <c r="J232" s="15"/>
      <c r="L232" s="15"/>
      <c r="M232" s="15"/>
      <c r="N232" s="15"/>
      <c r="O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</row>
    <row r="233" spans="1:29" ht="10.5" customHeight="1" x14ac:dyDescent="0.25">
      <c r="A233" s="15"/>
      <c r="B233" s="15"/>
      <c r="C233" s="15"/>
      <c r="I233" s="15"/>
      <c r="J233" s="15"/>
      <c r="L233" s="15"/>
      <c r="M233" s="15"/>
      <c r="N233" s="15"/>
      <c r="O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</row>
    <row r="234" spans="1:29" ht="10.5" customHeight="1" x14ac:dyDescent="0.25">
      <c r="A234" s="15"/>
      <c r="B234" s="15"/>
      <c r="C234" s="15"/>
      <c r="I234" s="15"/>
      <c r="J234" s="15"/>
      <c r="L234" s="15"/>
      <c r="M234" s="15"/>
      <c r="N234" s="15"/>
      <c r="O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</row>
  </sheetData>
  <mergeCells count="15">
    <mergeCell ref="E64:G64"/>
    <mergeCell ref="D9:G9"/>
    <mergeCell ref="D11:G11"/>
    <mergeCell ref="D38:D39"/>
    <mergeCell ref="F38:F39"/>
    <mergeCell ref="D40:D41"/>
    <mergeCell ref="F40:F41"/>
    <mergeCell ref="D43:D44"/>
    <mergeCell ref="E43:E44"/>
    <mergeCell ref="F43:F44"/>
    <mergeCell ref="D12:G12"/>
    <mergeCell ref="H12:H14"/>
    <mergeCell ref="D13:D14"/>
    <mergeCell ref="E13:E14"/>
    <mergeCell ref="F13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1.4.1.</vt:lpstr>
      <vt:lpstr>List01_flag_index_1</vt:lpstr>
      <vt:lpstr>List01_flag_index_2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2019-04-29T11:24:21Z</dcterms:modified>
</cp:coreProperties>
</file>