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#REF!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>'[1]Форма 4.5'!$K$20:$K$26</definedName>
    <definedName name="note_ter">[1]Дифференциация!$I$21:$I$25</definedName>
    <definedName name="obj_List01_22">#REF!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  <definedName name="_xlnm.Print_Titles" localSheetId="0">Лист1!$26:$28</definedName>
    <definedName name="_xlnm.Print_Area" localSheetId="0">Лист1!$D$1:$G$101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6" i="1"/>
  <c r="J60" i="1"/>
  <c r="J58" i="1"/>
</calcChain>
</file>

<file path=xl/sharedStrings.xml><?xml version="1.0" encoding="utf-8"?>
<sst xmlns="http://schemas.openxmlformats.org/spreadsheetml/2006/main" count="206" uniqueCount="147">
  <si>
    <t>тыс. руб.</t>
  </si>
  <si>
    <t>кг у. т./Гкал</t>
  </si>
  <si>
    <t>vt</t>
  </si>
  <si>
    <t>х</t>
  </si>
  <si>
    <t>общая стоимость</t>
  </si>
  <si>
    <t>объем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</si>
  <si>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</si>
  <si>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</si>
  <si>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</si>
  <si>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</si>
  <si>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Гкал/ч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</si>
  <si>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</si>
  <si>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</si>
  <si>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</si>
  <si>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</si>
  <si>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энергия; Передача.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</si>
  <si>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</si>
  <si>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</si>
  <si>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</si>
  <si>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</si>
  <si>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</si>
  <si>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</si>
  <si>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</si>
  <si>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</si>
  <si>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</si>
  <si>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</si>
  <si>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</si>
  <si>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</si>
  <si>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</si>
  <si>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</si>
  <si>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</si>
  <si>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</si>
  <si>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</si>
  <si>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</si>
  <si>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</si>
  <si>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</si>
  <si>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</si>
  <si>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</si>
  <si>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</si>
  <si>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</si>
  <si>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</si>
  <si>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</si>
  <si>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</si>
  <si>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</si>
  <si>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</si>
  <si>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</si>
  <si>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</si>
  <si>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</si>
  <si>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</si>
  <si>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</si>
  <si>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</si>
  <si>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</si>
  <si>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</si>
  <si>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</si>
  <si>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</si>
  <si>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</si>
  <si>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</si>
  <si>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</si>
  <si>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</si>
  <si>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</si>
  <si>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</si>
  <si>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</si>
  <si>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</si>
  <si>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</si>
  <si>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</si>
  <si>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</si>
  <si>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</si>
  <si>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</si>
  <si>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</si>
  <si>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</si>
  <si>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</si>
  <si>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</si>
  <si>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</si>
  <si>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</si>
  <si>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</si>
  <si>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</si>
  <si>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</si>
  <si>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</si>
  <si>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</si>
  <si>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</si>
  <si>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</si>
  <si>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</si>
  <si>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</si>
  <si>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</si>
  <si>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</si>
  <si>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</si>
  <si>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</si>
  <si>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</si>
  <si>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</si>
  <si>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</si>
  <si>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https://portal.eias.ru/Portal/DownloadPage.aspx?type=12&amp;guid=31063355-75fc-4aa1-a833-ada021973df1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</si>
  <si>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</si>
  <si>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</si>
  <si>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</si>
  <si>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</si>
  <si>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</si>
  <si>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</si>
  <si>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</si>
  <si>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</si>
  <si>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</si>
  <si>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</si>
  <si>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</si>
  <si>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</si>
  <si>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</si>
  <si>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</si>
  <si>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</si>
  <si>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</si>
  <si>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</si>
  <si>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</si>
  <si>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</si>
  <si>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</si>
  <si>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</si>
  <si>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</si>
  <si>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</si>
  <si>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</si>
  <si>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</si>
  <si>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</si>
  <si>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</si>
  <si>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</si>
  <si>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</si>
  <si>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</si>
  <si>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</si>
  <si>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</si>
  <si>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</si>
  <si>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</si>
  <si>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</si>
  <si>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</si>
  <si>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</si>
  <si>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</si>
  <si>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</si>
  <si>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</si>
  <si>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</si>
  <si>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</si>
  <si>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</si>
  <si>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</si>
  <si>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</si>
  <si>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</si>
  <si>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</si>
  <si>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</si>
  <si>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</si>
  <si>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</si>
  <si>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</si>
  <si>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</si>
  <si>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</si>
  <si>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 xml:space="preserve">4.3.1.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</t>
  </si>
  <si>
    <t>(передача тепловой энергии, теплоносителя по тепловым сетям АО «Теплокоммунэнерго», технологически присоединенным к тепловым сетям ОАО «Донмакаронпром» за 2018 год).</t>
  </si>
  <si>
    <t>29.03.2019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</si>
</sst>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9" fillId="0" borderId="3" applyBorder="0">
      <alignment horizontal="center" vertical="center" wrapText="1"/>
    </xf>
    <xf numFmtId="49" fontId="4" fillId="0" borderId="0" applyBorder="0">
      <alignment vertical="top"/>
    </xf>
    <xf numFmtId="49" fontId="16" fillId="2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3"/>
    </xf>
    <xf numFmtId="0" fontId="7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horizontal="center" vertical="center" wrapTex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9" fillId="0" borderId="0" xfId="5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49" fontId="11" fillId="0" borderId="5" xfId="1" applyNumberFormat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vertical="center" wrapText="1"/>
      <protection locked="0"/>
    </xf>
    <xf numFmtId="4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6" xfId="3" applyFont="1" applyFill="1" applyBorder="1" applyAlignment="1" applyProtection="1">
      <alignment horizontal="left" vertical="top" wrapText="1"/>
    </xf>
    <xf numFmtId="0" fontId="4" fillId="0" borderId="6" xfId="3" applyFont="1" applyFill="1" applyBorder="1" applyAlignment="1" applyProtection="1">
      <alignment horizontal="center" vertical="center" wrapText="1"/>
    </xf>
    <xf numFmtId="49" fontId="10" fillId="0" borderId="6" xfId="3" applyNumberFormat="1" applyFont="1" applyFill="1" applyBorder="1" applyAlignment="1" applyProtection="1">
      <alignment horizontal="center" vertical="center" wrapText="1"/>
    </xf>
    <xf numFmtId="0" fontId="10" fillId="0" borderId="6" xfId="3" applyNumberFormat="1" applyFont="1" applyFill="1" applyBorder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right" vertical="center" wrapText="1"/>
    </xf>
    <xf numFmtId="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6" xfId="1" applyNumberFormat="1" applyFont="1" applyFill="1" applyBorder="1" applyAlignment="1" applyProtection="1">
      <alignment horizontal="right" vertical="center" wrapText="1"/>
    </xf>
    <xf numFmtId="0" fontId="4" fillId="0" borderId="6" xfId="1" applyFont="1" applyFill="1" applyBorder="1" applyAlignment="1" applyProtection="1">
      <alignment horizontal="left" vertical="center" wrapText="1" indent="1"/>
    </xf>
    <xf numFmtId="49" fontId="11" fillId="0" borderId="6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left" vertical="center" wrapText="1" indent="2"/>
    </xf>
    <xf numFmtId="0" fontId="11" fillId="0" borderId="6" xfId="1" applyFont="1" applyFill="1" applyBorder="1" applyAlignment="1" applyProtection="1">
      <alignment horizontal="center" vertical="center" wrapText="1"/>
    </xf>
    <xf numFmtId="49" fontId="11" fillId="0" borderId="6" xfId="1" applyNumberFormat="1" applyFont="1" applyFill="1" applyBorder="1" applyAlignment="1" applyProtection="1">
      <alignment horizontal="left" vertical="center" wrapText="1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left" vertical="center" wrapText="1" indent="3"/>
    </xf>
    <xf numFmtId="4" fontId="11" fillId="0" borderId="6" xfId="1" applyNumberFormat="1" applyFont="1" applyFill="1" applyBorder="1" applyAlignment="1" applyProtection="1">
      <alignment horizontal="right" vertical="center" wrapText="1"/>
    </xf>
    <xf numFmtId="49" fontId="4" fillId="0" borderId="6" xfId="1" applyNumberFormat="1" applyFont="1" applyFill="1" applyBorder="1" applyAlignment="1" applyProtection="1">
      <alignment vertical="center" wrapText="1"/>
    </xf>
    <xf numFmtId="49" fontId="15" fillId="0" borderId="6" xfId="4" applyFont="1" applyFill="1" applyBorder="1" applyAlignment="1" applyProtection="1">
      <alignment horizontal="left" vertical="center" indent="2"/>
    </xf>
    <xf numFmtId="0" fontId="4" fillId="0" borderId="6" xfId="1" applyFont="1" applyFill="1" applyBorder="1" applyAlignment="1" applyProtection="1">
      <alignment vertical="center" wrapText="1"/>
    </xf>
    <xf numFmtId="0" fontId="2" fillId="0" borderId="6" xfId="1" applyFont="1" applyFill="1" applyBorder="1" applyAlignment="1" applyProtection="1">
      <alignment vertical="center" wrapText="1"/>
    </xf>
    <xf numFmtId="0" fontId="4" fillId="0" borderId="6" xfId="1" applyFont="1" applyFill="1" applyBorder="1" applyAlignment="1" applyProtection="1">
      <alignment horizontal="left" vertical="center" wrapText="1" indent="2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6" xfId="6" applyNumberFormat="1" applyFont="1" applyFill="1" applyBorder="1" applyAlignment="1" applyProtection="1">
      <alignment horizontal="left" vertical="center" wrapText="1"/>
    </xf>
    <xf numFmtId="0" fontId="12" fillId="0" borderId="6" xfId="1" applyFont="1" applyFill="1" applyBorder="1" applyAlignment="1" applyProtection="1">
      <alignment horizontal="left" vertical="center" wrapText="1" indent="1"/>
    </xf>
    <xf numFmtId="0" fontId="12" fillId="0" borderId="6" xfId="1" applyFont="1" applyFill="1" applyBorder="1" applyAlignment="1" applyProtection="1">
      <alignment horizontal="left" vertical="center" wrapText="1" indent="2"/>
    </xf>
    <xf numFmtId="49" fontId="11" fillId="0" borderId="6" xfId="6" applyNumberFormat="1" applyFont="1" applyFill="1" applyBorder="1" applyAlignment="1" applyProtection="1">
      <alignment horizontal="left" vertical="center" wrapText="1"/>
    </xf>
    <xf numFmtId="49" fontId="17" fillId="0" borderId="6" xfId="7" applyNumberFormat="1" applyFont="1" applyFill="1" applyBorder="1" applyAlignment="1" applyProtection="1">
      <alignment horizontal="left" vertical="center" wrapText="1"/>
      <protection locked="0"/>
    </xf>
    <xf numFmtId="0" fontId="11" fillId="0" borderId="6" xfId="1" applyFont="1" applyFill="1" applyBorder="1" applyAlignment="1" applyProtection="1">
      <alignment horizontal="left" vertical="center" wrapText="1" indent="1"/>
    </xf>
    <xf numFmtId="49" fontId="11" fillId="0" borderId="6" xfId="1" applyNumberFormat="1" applyFont="1" applyFill="1" applyBorder="1" applyAlignment="1" applyProtection="1">
      <alignment vertical="center" wrapText="1"/>
    </xf>
    <xf numFmtId="49" fontId="15" fillId="0" borderId="6" xfId="4" applyFont="1" applyFill="1" applyBorder="1" applyAlignment="1" applyProtection="1">
      <alignment horizontal="left" vertical="center" indent="1"/>
    </xf>
    <xf numFmtId="0" fontId="4" fillId="0" borderId="6" xfId="1" applyFont="1" applyFill="1" applyBorder="1" applyAlignment="1" applyProtection="1">
      <alignment horizontal="left" vertical="center" wrapText="1" indent="3"/>
    </xf>
    <xf numFmtId="49" fontId="17" fillId="0" borderId="6" xfId="7" applyNumberFormat="1" applyFill="1" applyBorder="1" applyAlignment="1" applyProtection="1">
      <alignment horizontal="left" vertical="center" wrapText="1"/>
      <protection locked="0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center" vertical="center" wrapText="1"/>
    </xf>
    <xf numFmtId="0" fontId="18" fillId="0" borderId="0" xfId="2" applyFont="1" applyFill="1" applyBorder="1" applyAlignment="1">
      <alignment horizontal="center" vertical="top" wrapText="1"/>
    </xf>
    <xf numFmtId="0" fontId="19" fillId="0" borderId="0" xfId="1" applyFont="1" applyFill="1" applyAlignment="1" applyProtection="1">
      <alignment horizontal="center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165" fontId="4" fillId="0" borderId="6" xfId="1" applyNumberFormat="1" applyFont="1" applyFill="1" applyBorder="1" applyAlignment="1" applyProtection="1">
      <alignment horizontal="right" vertical="center" wrapText="1"/>
      <protection locked="0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76;&#1072;&#1095;&#1072;%20&#1058;&#1069;%20&#1056;&#1058;&#1057;%20&#1080;%20&#1087;&#1088;&#1086;&#1095;&#1077;&#1077;/FAS.JKH.OPEN.INFO.BALANCE.WARM(v1.0.3)%20%20&#1044;&#1086;&#1085;&#1084;&#1072;&#1082;&#1072;&#1088;&#1086;&#1085;&#1087;&#1088;&#1086;&#108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 t="str">
            <v/>
          </cell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6"/>
  <sheetViews>
    <sheetView showZeros="0" tabSelected="1" topLeftCell="C20" workbookViewId="0">
      <selection activeCell="G86" sqref="G86"/>
    </sheetView>
  </sheetViews>
  <sheetFormatPr defaultRowHeight="10.5" customHeight="1" x14ac:dyDescent="0.25"/>
  <cols>
    <col min="1" max="1" width="19.140625" style="13" hidden="1" customWidth="1"/>
    <col min="2" max="2" width="16.85546875" style="1" hidden="1" customWidth="1"/>
    <col min="3" max="3" width="3.7109375" style="9" customWidth="1"/>
    <col min="4" max="4" width="7.7109375" style="10" customWidth="1"/>
    <col min="5" max="5" width="54.5703125" style="10" customWidth="1"/>
    <col min="6" max="6" width="10.42578125" style="10" customWidth="1"/>
    <col min="7" max="7" width="40.7109375" style="10" customWidth="1"/>
    <col min="8" max="8" width="3.7109375" style="1" customWidth="1"/>
    <col min="9" max="9" width="8" style="1" customWidth="1"/>
    <col min="10" max="10" width="3.7109375" style="3" customWidth="1"/>
    <col min="11" max="14" width="3.7109375" style="1" customWidth="1"/>
    <col min="15" max="15" width="10.5703125" style="3" customWidth="1"/>
    <col min="16" max="16" width="9.42578125" style="1" customWidth="1"/>
    <col min="17" max="17" width="9.140625" style="7"/>
    <col min="18" max="22" width="9.140625" style="1"/>
    <col min="23" max="27" width="9.140625" style="8"/>
    <col min="28" max="16384" width="9.140625" style="10"/>
  </cols>
  <sheetData>
    <row r="1" spans="1:27" s="1" customFormat="1" ht="10.5" hidden="1" customHeight="1" x14ac:dyDescent="0.25">
      <c r="A1" s="13"/>
      <c r="C1" s="2"/>
      <c r="G1" s="1">
        <v>4</v>
      </c>
      <c r="J1" s="3"/>
      <c r="O1" s="3"/>
    </row>
    <row r="2" spans="1:27" s="1" customFormat="1" ht="18.75" hidden="1" x14ac:dyDescent="0.25">
      <c r="A2" s="13"/>
      <c r="C2" s="4"/>
      <c r="D2" s="5"/>
      <c r="E2" s="37"/>
      <c r="F2" s="22" t="s">
        <v>0</v>
      </c>
      <c r="G2" s="38"/>
      <c r="H2" s="6"/>
      <c r="J2" s="3"/>
      <c r="O2" s="3"/>
      <c r="Q2" s="7"/>
      <c r="W2" s="8"/>
      <c r="X2" s="8"/>
      <c r="Y2" s="8"/>
      <c r="Z2" s="8"/>
      <c r="AA2" s="8"/>
    </row>
    <row r="3" spans="1:27" ht="10.5" hidden="1" customHeight="1" x14ac:dyDescent="0.25"/>
    <row r="4" spans="1:27" ht="22.5" hidden="1" x14ac:dyDescent="0.25">
      <c r="C4" s="11"/>
      <c r="D4" s="12"/>
      <c r="E4" s="37"/>
      <c r="F4" s="22" t="s">
        <v>1</v>
      </c>
      <c r="G4" s="39"/>
      <c r="H4" s="6"/>
    </row>
    <row r="5" spans="1:27" ht="10.5" hidden="1" customHeight="1" x14ac:dyDescent="0.25"/>
    <row r="6" spans="1:27" ht="18.75" hidden="1" x14ac:dyDescent="0.25">
      <c r="A6" s="77"/>
      <c r="B6" s="3" t="s">
        <v>2</v>
      </c>
      <c r="C6" s="11"/>
      <c r="D6" s="14">
        <f>A6</f>
        <v>0</v>
      </c>
      <c r="E6" s="40"/>
      <c r="F6" s="22" t="s">
        <v>3</v>
      </c>
      <c r="G6" s="22" t="s">
        <v>3</v>
      </c>
      <c r="H6" s="6"/>
    </row>
    <row r="7" spans="1:27" s="1" customFormat="1" ht="11.25" hidden="1" x14ac:dyDescent="0.25">
      <c r="A7" s="77"/>
      <c r="C7" s="15"/>
      <c r="D7" s="16"/>
      <c r="E7" s="17" t="s">
        <v>4</v>
      </c>
      <c r="F7" s="18"/>
      <c r="G7" s="18">
        <v>0</v>
      </c>
      <c r="H7" s="3"/>
      <c r="J7" s="3"/>
      <c r="O7" s="3"/>
    </row>
    <row r="8" spans="1:27" ht="18.75" hidden="1" x14ac:dyDescent="0.25">
      <c r="A8" s="77"/>
      <c r="C8" s="11"/>
      <c r="D8" s="14" t="str">
        <f>A6&amp;".1"</f>
        <v>.1</v>
      </c>
      <c r="E8" s="19" t="s">
        <v>5</v>
      </c>
      <c r="F8" s="41"/>
      <c r="G8" s="38"/>
      <c r="H8" s="6"/>
    </row>
    <row r="9" spans="1:27" ht="18.75" hidden="1" x14ac:dyDescent="0.25">
      <c r="A9" s="77"/>
      <c r="C9" s="11"/>
      <c r="D9" s="14" t="str">
        <f>A6&amp;".2"</f>
        <v>.2</v>
      </c>
      <c r="E9" s="19" t="s">
        <v>6</v>
      </c>
      <c r="F9" s="22" t="s">
        <v>0</v>
      </c>
      <c r="G9" s="38"/>
      <c r="H9" s="6"/>
    </row>
    <row r="10" spans="1:27" ht="18.75" hidden="1" x14ac:dyDescent="0.25">
      <c r="A10" s="77"/>
      <c r="C10" s="11"/>
      <c r="D10" s="14" t="str">
        <f>A6&amp;".3"</f>
        <v>.3</v>
      </c>
      <c r="E10" s="19" t="s">
        <v>7</v>
      </c>
      <c r="F10" s="22" t="s">
        <v>0</v>
      </c>
      <c r="G10" s="38"/>
      <c r="H10" s="6"/>
    </row>
    <row r="11" spans="1:27" ht="18.75" hidden="1" x14ac:dyDescent="0.25">
      <c r="A11" s="77"/>
      <c r="C11" s="11"/>
      <c r="D11" s="14" t="str">
        <f>A6&amp;".4"</f>
        <v>.4</v>
      </c>
      <c r="E11" s="19" t="s">
        <v>8</v>
      </c>
      <c r="F11" s="22" t="s">
        <v>3</v>
      </c>
      <c r="G11" s="42"/>
      <c r="H11" s="6"/>
    </row>
    <row r="12" spans="1:27" ht="10.5" hidden="1" customHeight="1" x14ac:dyDescent="0.25"/>
    <row r="13" spans="1:27" ht="22.5" hidden="1" x14ac:dyDescent="0.25">
      <c r="C13" s="11"/>
      <c r="D13" s="12"/>
      <c r="E13" s="37"/>
      <c r="F13" s="22" t="s">
        <v>9</v>
      </c>
      <c r="G13" s="39"/>
      <c r="H13" s="6"/>
    </row>
    <row r="14" spans="1:27" ht="10.5" hidden="1" customHeight="1" x14ac:dyDescent="0.25"/>
    <row r="15" spans="1:27" ht="22.5" hidden="1" x14ac:dyDescent="0.25">
      <c r="C15" s="11"/>
      <c r="D15" s="12"/>
      <c r="E15" s="37"/>
      <c r="F15" s="22" t="s">
        <v>9</v>
      </c>
      <c r="G15" s="39"/>
      <c r="H15" s="6"/>
    </row>
    <row r="16" spans="1:27" ht="10.5" hidden="1" customHeight="1" x14ac:dyDescent="0.25"/>
    <row r="17" spans="1:22" ht="18.75" hidden="1" x14ac:dyDescent="0.25">
      <c r="C17" s="11"/>
      <c r="D17" s="12"/>
      <c r="E17" s="37"/>
      <c r="F17" s="22" t="s">
        <v>10</v>
      </c>
      <c r="G17" s="38"/>
      <c r="H17" s="6"/>
    </row>
    <row r="18" spans="1:22" ht="10.5" hidden="1" customHeight="1" x14ac:dyDescent="0.25"/>
    <row r="19" spans="1:22" s="8" customFormat="1" ht="10.5" hidden="1" customHeight="1" x14ac:dyDescent="0.25">
      <c r="A19" s="13"/>
      <c r="B19" s="1"/>
      <c r="C19" s="20"/>
      <c r="H19" s="1"/>
      <c r="I19" s="1"/>
      <c r="J19" s="3"/>
      <c r="K19" s="1"/>
      <c r="L19" s="1"/>
      <c r="M19" s="1"/>
      <c r="N19" s="1"/>
      <c r="O19" s="3"/>
      <c r="P19" s="1"/>
      <c r="Q19" s="7"/>
      <c r="R19" s="1"/>
      <c r="S19" s="1"/>
      <c r="T19" s="1"/>
      <c r="U19" s="1"/>
      <c r="V19" s="1"/>
    </row>
    <row r="20" spans="1:22" ht="3" customHeight="1" x14ac:dyDescent="0.25"/>
    <row r="21" spans="1:22" ht="63.75" customHeight="1" x14ac:dyDescent="0.25">
      <c r="D21" s="81" t="s">
        <v>144</v>
      </c>
      <c r="E21" s="81"/>
      <c r="F21" s="81"/>
      <c r="G21" s="81"/>
    </row>
    <row r="22" spans="1:22" ht="36" customHeight="1" x14ac:dyDescent="0.25">
      <c r="D22" s="82" t="s">
        <v>145</v>
      </c>
      <c r="E22" s="82"/>
      <c r="F22" s="82"/>
      <c r="G22" s="82"/>
    </row>
    <row r="23" spans="1:22" ht="10.5" hidden="1" customHeight="1" x14ac:dyDescent="0.25"/>
    <row r="24" spans="1:22" ht="3" customHeight="1" x14ac:dyDescent="0.25">
      <c r="G24" s="21">
        <v>22</v>
      </c>
    </row>
    <row r="25" spans="1:22" ht="18" customHeight="1" x14ac:dyDescent="0.25">
      <c r="D25" s="78" t="s">
        <v>11</v>
      </c>
      <c r="E25" s="78"/>
      <c r="F25" s="78"/>
      <c r="G25" s="78"/>
    </row>
    <row r="26" spans="1:22" ht="101.25" x14ac:dyDescent="0.25">
      <c r="D26" s="79" t="s">
        <v>12</v>
      </c>
      <c r="E26" s="80" t="s">
        <v>13</v>
      </c>
      <c r="F26" s="80" t="s">
        <v>14</v>
      </c>
      <c r="G26" s="43" t="s">
        <v>15</v>
      </c>
    </row>
    <row r="27" spans="1:22" ht="21" customHeight="1" x14ac:dyDescent="0.25">
      <c r="D27" s="79"/>
      <c r="E27" s="80"/>
      <c r="F27" s="80"/>
      <c r="G27" s="44" t="s">
        <v>16</v>
      </c>
    </row>
    <row r="28" spans="1:22" ht="11.25" x14ac:dyDescent="0.25">
      <c r="D28" s="45" t="s">
        <v>17</v>
      </c>
      <c r="E28" s="45" t="s">
        <v>18</v>
      </c>
      <c r="F28" s="45" t="s">
        <v>19</v>
      </c>
      <c r="G28" s="46">
        <v>4</v>
      </c>
    </row>
    <row r="29" spans="1:22" ht="22.5" x14ac:dyDescent="0.25">
      <c r="C29" s="11"/>
      <c r="D29" s="47" t="s">
        <v>17</v>
      </c>
      <c r="E29" s="48" t="s">
        <v>20</v>
      </c>
      <c r="F29" s="49" t="s">
        <v>3</v>
      </c>
      <c r="G29" s="50" t="s">
        <v>146</v>
      </c>
      <c r="H29" s="6"/>
    </row>
    <row r="30" spans="1:22" ht="22.5" x14ac:dyDescent="0.25">
      <c r="C30" s="11"/>
      <c r="D30" s="47" t="s">
        <v>18</v>
      </c>
      <c r="E30" s="48" t="s">
        <v>21</v>
      </c>
      <c r="F30" s="49" t="s">
        <v>0</v>
      </c>
      <c r="G30" s="51">
        <v>204.04</v>
      </c>
      <c r="H30" s="6"/>
    </row>
    <row r="31" spans="1:22" ht="22.5" x14ac:dyDescent="0.25">
      <c r="C31" s="11"/>
      <c r="D31" s="47" t="s">
        <v>19</v>
      </c>
      <c r="E31" s="48" t="s">
        <v>22</v>
      </c>
      <c r="F31" s="49" t="s">
        <v>0</v>
      </c>
      <c r="G31" s="52">
        <v>213.39</v>
      </c>
      <c r="H31" s="6"/>
    </row>
    <row r="32" spans="1:22" ht="22.5" x14ac:dyDescent="0.25">
      <c r="C32" s="11"/>
      <c r="D32" s="47" t="s">
        <v>23</v>
      </c>
      <c r="E32" s="53" t="s">
        <v>24</v>
      </c>
      <c r="F32" s="49" t="s">
        <v>0</v>
      </c>
      <c r="G32" s="51">
        <v>128.02000000000001</v>
      </c>
      <c r="H32" s="6"/>
    </row>
    <row r="33" spans="1:27" ht="18.75" x14ac:dyDescent="0.25">
      <c r="C33" s="11"/>
      <c r="D33" s="47" t="s">
        <v>25</v>
      </c>
      <c r="E33" s="53" t="s">
        <v>26</v>
      </c>
      <c r="F33" s="49" t="s">
        <v>0</v>
      </c>
      <c r="G33" s="52">
        <v>0</v>
      </c>
      <c r="H33" s="6"/>
    </row>
    <row r="34" spans="1:27" s="26" customFormat="1" ht="11.25" hidden="1" x14ac:dyDescent="0.25">
      <c r="A34" s="83" t="s">
        <v>27</v>
      </c>
      <c r="B34" s="3"/>
      <c r="C34" s="23"/>
      <c r="D34" s="54"/>
      <c r="E34" s="55"/>
      <c r="F34" s="56"/>
      <c r="G34" s="57"/>
      <c r="H34" s="3"/>
      <c r="I34" s="1"/>
      <c r="J34" s="3"/>
      <c r="K34" s="3"/>
      <c r="L34" s="3"/>
      <c r="M34" s="3"/>
      <c r="N34" s="3"/>
      <c r="O34" s="3"/>
      <c r="P34" s="3"/>
      <c r="Q34" s="24"/>
      <c r="R34" s="3"/>
      <c r="S34" s="3"/>
      <c r="T34" s="3"/>
      <c r="U34" s="3"/>
      <c r="V34" s="3"/>
      <c r="W34" s="25"/>
      <c r="X34" s="25"/>
      <c r="Y34" s="25"/>
      <c r="Z34" s="25"/>
      <c r="AA34" s="25"/>
    </row>
    <row r="35" spans="1:27" s="26" customFormat="1" ht="11.25" hidden="1" x14ac:dyDescent="0.25">
      <c r="A35" s="83"/>
      <c r="B35" s="3"/>
      <c r="C35" s="23"/>
      <c r="D35" s="58"/>
      <c r="E35" s="59"/>
      <c r="F35" s="56"/>
      <c r="G35" s="60"/>
      <c r="H35" s="3"/>
      <c r="I35" s="1"/>
      <c r="J35" s="3"/>
      <c r="K35" s="3"/>
      <c r="L35" s="3"/>
      <c r="M35" s="3"/>
      <c r="N35" s="3"/>
      <c r="O35" s="3"/>
      <c r="P35" s="3"/>
      <c r="Q35" s="24"/>
      <c r="R35" s="3"/>
      <c r="S35" s="3"/>
      <c r="T35" s="3"/>
      <c r="U35" s="3"/>
      <c r="V35" s="3"/>
      <c r="W35" s="25"/>
      <c r="X35" s="25"/>
      <c r="Y35" s="25"/>
      <c r="Z35" s="25"/>
      <c r="AA35" s="25"/>
    </row>
    <row r="36" spans="1:27" s="26" customFormat="1" ht="11.25" hidden="1" x14ac:dyDescent="0.25">
      <c r="A36" s="83"/>
      <c r="B36" s="3"/>
      <c r="C36" s="23"/>
      <c r="D36" s="58"/>
      <c r="E36" s="59"/>
      <c r="F36" s="56"/>
      <c r="G36" s="60"/>
      <c r="H36" s="3"/>
      <c r="I36" s="1"/>
      <c r="J36" s="3"/>
      <c r="K36" s="3"/>
      <c r="L36" s="3"/>
      <c r="M36" s="3"/>
      <c r="N36" s="3"/>
      <c r="O36" s="3"/>
      <c r="P36" s="3"/>
      <c r="Q36" s="24"/>
      <c r="R36" s="3"/>
      <c r="S36" s="3"/>
      <c r="T36" s="3"/>
      <c r="U36" s="3"/>
      <c r="V36" s="3"/>
      <c r="W36" s="25"/>
      <c r="X36" s="25"/>
      <c r="Y36" s="25"/>
      <c r="Z36" s="25"/>
      <c r="AA36" s="25"/>
    </row>
    <row r="37" spans="1:27" s="26" customFormat="1" ht="11.25" hidden="1" x14ac:dyDescent="0.25">
      <c r="A37" s="83"/>
      <c r="B37" s="3"/>
      <c r="C37" s="23"/>
      <c r="D37" s="58"/>
      <c r="E37" s="59"/>
      <c r="F37" s="56"/>
      <c r="G37" s="60"/>
      <c r="H37" s="3"/>
      <c r="I37" s="1"/>
      <c r="J37" s="3"/>
      <c r="K37" s="3"/>
      <c r="L37" s="3"/>
      <c r="M37" s="3"/>
      <c r="N37" s="3"/>
      <c r="O37" s="3"/>
      <c r="P37" s="3"/>
      <c r="Q37" s="24"/>
      <c r="R37" s="3"/>
      <c r="S37" s="3"/>
      <c r="T37" s="3"/>
      <c r="U37" s="3"/>
      <c r="V37" s="3"/>
      <c r="W37" s="25"/>
      <c r="X37" s="25"/>
      <c r="Y37" s="25"/>
      <c r="Z37" s="25"/>
      <c r="AA37" s="25"/>
    </row>
    <row r="38" spans="1:27" s="26" customFormat="1" ht="11.25" hidden="1" x14ac:dyDescent="0.25">
      <c r="A38" s="83"/>
      <c r="B38" s="3"/>
      <c r="C38" s="23"/>
      <c r="D38" s="58"/>
      <c r="E38" s="59"/>
      <c r="F38" s="56"/>
      <c r="G38" s="57"/>
      <c r="H38" s="3"/>
      <c r="I38" s="1"/>
      <c r="J38" s="3"/>
      <c r="K38" s="3"/>
      <c r="L38" s="3"/>
      <c r="M38" s="3"/>
      <c r="N38" s="3"/>
      <c r="O38" s="3"/>
      <c r="P38" s="3"/>
      <c r="Q38" s="24"/>
      <c r="R38" s="3"/>
      <c r="S38" s="3"/>
      <c r="T38" s="3"/>
      <c r="U38" s="3"/>
      <c r="V38" s="3"/>
      <c r="W38" s="25"/>
      <c r="X38" s="25"/>
      <c r="Y38" s="25"/>
      <c r="Z38" s="25"/>
      <c r="AA38" s="25"/>
    </row>
    <row r="39" spans="1:27" s="1" customFormat="1" ht="18" customHeight="1" x14ac:dyDescent="0.25">
      <c r="A39" s="13"/>
      <c r="C39" s="27"/>
      <c r="D39" s="61"/>
      <c r="E39" s="62" t="s">
        <v>28</v>
      </c>
      <c r="F39" s="63"/>
      <c r="G39" s="64"/>
      <c r="H39" s="6"/>
      <c r="J39" s="3"/>
      <c r="O39" s="3"/>
      <c r="Q39" s="7"/>
      <c r="W39" s="8"/>
      <c r="X39" s="8"/>
      <c r="Y39" s="8"/>
      <c r="Z39" s="8"/>
      <c r="AA39" s="8"/>
    </row>
    <row r="40" spans="1:27" s="1" customFormat="1" ht="22.5" x14ac:dyDescent="0.25">
      <c r="A40" s="13"/>
      <c r="C40" s="28"/>
      <c r="D40" s="47" t="s">
        <v>29</v>
      </c>
      <c r="E40" s="53" t="s">
        <v>30</v>
      </c>
      <c r="F40" s="49" t="s">
        <v>0</v>
      </c>
      <c r="G40" s="51">
        <v>0</v>
      </c>
      <c r="H40" s="6"/>
      <c r="J40" s="3"/>
      <c r="O40" s="3"/>
      <c r="Q40" s="7"/>
      <c r="W40" s="8"/>
      <c r="X40" s="8"/>
      <c r="Y40" s="8"/>
      <c r="Z40" s="8"/>
      <c r="AA40" s="8"/>
    </row>
    <row r="41" spans="1:27" s="1" customFormat="1" ht="18.75" x14ac:dyDescent="0.25">
      <c r="A41" s="13"/>
      <c r="C41" s="29"/>
      <c r="D41" s="47" t="s">
        <v>31</v>
      </c>
      <c r="E41" s="65" t="s">
        <v>32</v>
      </c>
      <c r="F41" s="49" t="s">
        <v>33</v>
      </c>
      <c r="G41" s="51">
        <v>0</v>
      </c>
      <c r="H41" s="6"/>
      <c r="J41" s="3"/>
      <c r="O41" s="3"/>
      <c r="Q41" s="7"/>
      <c r="W41" s="8"/>
      <c r="X41" s="8"/>
      <c r="Y41" s="8"/>
      <c r="Z41" s="8"/>
      <c r="AA41" s="8"/>
    </row>
    <row r="42" spans="1:27" s="1" customFormat="1" ht="18.75" x14ac:dyDescent="0.25">
      <c r="A42" s="13"/>
      <c r="C42" s="11"/>
      <c r="D42" s="47" t="s">
        <v>34</v>
      </c>
      <c r="E42" s="65" t="s">
        <v>35</v>
      </c>
      <c r="F42" s="49" t="s">
        <v>36</v>
      </c>
      <c r="G42" s="66">
        <v>0</v>
      </c>
      <c r="H42" s="6"/>
      <c r="J42" s="3"/>
      <c r="O42" s="3"/>
      <c r="Q42" s="7"/>
      <c r="W42" s="8"/>
      <c r="X42" s="8"/>
      <c r="Y42" s="8"/>
      <c r="Z42" s="8"/>
      <c r="AA42" s="8"/>
    </row>
    <row r="43" spans="1:27" s="1" customFormat="1" ht="22.5" x14ac:dyDescent="0.25">
      <c r="A43" s="13"/>
      <c r="C43" s="11"/>
      <c r="D43" s="47" t="s">
        <v>37</v>
      </c>
      <c r="E43" s="53" t="s">
        <v>38</v>
      </c>
      <c r="F43" s="49" t="s">
        <v>0</v>
      </c>
      <c r="G43" s="51">
        <v>0</v>
      </c>
      <c r="H43" s="6"/>
      <c r="J43" s="3"/>
      <c r="O43" s="3"/>
      <c r="Q43" s="7"/>
      <c r="W43" s="8"/>
      <c r="X43" s="8"/>
      <c r="Y43" s="8"/>
      <c r="Z43" s="8"/>
      <c r="AA43" s="8"/>
    </row>
    <row r="44" spans="1:27" s="1" customFormat="1" ht="22.5" x14ac:dyDescent="0.25">
      <c r="A44" s="13"/>
      <c r="C44" s="11"/>
      <c r="D44" s="47" t="s">
        <v>39</v>
      </c>
      <c r="E44" s="53" t="s">
        <v>40</v>
      </c>
      <c r="F44" s="49" t="s">
        <v>0</v>
      </c>
      <c r="G44" s="51">
        <v>0</v>
      </c>
      <c r="H44" s="6"/>
      <c r="J44" s="30"/>
      <c r="K44" s="2"/>
      <c r="L44" s="2"/>
      <c r="O44" s="3"/>
      <c r="Q44" s="7"/>
      <c r="W44" s="8"/>
      <c r="X44" s="8"/>
      <c r="Y44" s="8"/>
      <c r="Z44" s="8"/>
      <c r="AA44" s="8"/>
    </row>
    <row r="45" spans="1:27" s="1" customFormat="1" ht="22.5" x14ac:dyDescent="0.25">
      <c r="A45" s="13"/>
      <c r="C45" s="29"/>
      <c r="D45" s="47" t="s">
        <v>41</v>
      </c>
      <c r="E45" s="53" t="s">
        <v>42</v>
      </c>
      <c r="F45" s="49" t="s">
        <v>0</v>
      </c>
      <c r="G45" s="51">
        <v>65.569999999999993</v>
      </c>
      <c r="H45" s="6"/>
      <c r="J45" s="3"/>
      <c r="O45" s="3"/>
      <c r="Q45" s="7"/>
      <c r="W45" s="8"/>
      <c r="X45" s="8"/>
      <c r="Y45" s="8"/>
      <c r="Z45" s="8"/>
      <c r="AA45" s="8"/>
    </row>
    <row r="46" spans="1:27" s="1" customFormat="1" ht="22.5" x14ac:dyDescent="0.25">
      <c r="A46" s="13"/>
      <c r="C46" s="11"/>
      <c r="D46" s="47" t="s">
        <v>43</v>
      </c>
      <c r="E46" s="53" t="s">
        <v>44</v>
      </c>
      <c r="F46" s="49" t="s">
        <v>0</v>
      </c>
      <c r="G46" s="51">
        <v>19.8</v>
      </c>
      <c r="H46" s="6"/>
      <c r="J46" s="3"/>
      <c r="O46" s="3"/>
      <c r="Q46" s="7"/>
      <c r="W46" s="8"/>
      <c r="X46" s="8"/>
      <c r="Y46" s="8"/>
      <c r="Z46" s="8"/>
      <c r="AA46" s="8"/>
    </row>
    <row r="47" spans="1:27" s="1" customFormat="1" ht="22.5" x14ac:dyDescent="0.25">
      <c r="A47" s="13"/>
      <c r="C47" s="29"/>
      <c r="D47" s="47" t="s">
        <v>45</v>
      </c>
      <c r="E47" s="53" t="s">
        <v>46</v>
      </c>
      <c r="F47" s="49" t="s">
        <v>0</v>
      </c>
      <c r="G47" s="51">
        <v>0</v>
      </c>
      <c r="H47" s="6"/>
      <c r="J47" s="3"/>
      <c r="O47" s="3"/>
      <c r="Q47" s="7"/>
      <c r="W47" s="8"/>
      <c r="X47" s="8"/>
      <c r="Y47" s="8"/>
      <c r="Z47" s="8"/>
      <c r="AA47" s="8"/>
    </row>
    <row r="48" spans="1:27" s="1" customFormat="1" ht="22.5" x14ac:dyDescent="0.25">
      <c r="A48" s="13"/>
      <c r="C48" s="11"/>
      <c r="D48" s="47" t="s">
        <v>47</v>
      </c>
      <c r="E48" s="53" t="s">
        <v>48</v>
      </c>
      <c r="F48" s="49" t="s">
        <v>0</v>
      </c>
      <c r="G48" s="51">
        <v>0</v>
      </c>
      <c r="H48" s="6"/>
      <c r="J48" s="3"/>
      <c r="O48" s="3"/>
      <c r="Q48" s="7"/>
      <c r="W48" s="8"/>
      <c r="X48" s="8"/>
      <c r="Y48" s="8"/>
      <c r="Z48" s="8"/>
      <c r="AA48" s="8"/>
    </row>
    <row r="49" spans="1:27" s="1" customFormat="1" ht="22.5" x14ac:dyDescent="0.25">
      <c r="A49" s="13"/>
      <c r="C49" s="11"/>
      <c r="D49" s="47" t="s">
        <v>49</v>
      </c>
      <c r="E49" s="53" t="s">
        <v>50</v>
      </c>
      <c r="F49" s="49" t="s">
        <v>0</v>
      </c>
      <c r="G49" s="51">
        <v>0</v>
      </c>
      <c r="H49" s="6"/>
      <c r="J49" s="30"/>
      <c r="K49" s="2"/>
      <c r="L49" s="2"/>
      <c r="O49" s="3"/>
      <c r="Q49" s="7"/>
      <c r="W49" s="8"/>
      <c r="X49" s="8"/>
      <c r="Y49" s="8"/>
      <c r="Z49" s="8"/>
      <c r="AA49" s="8"/>
    </row>
    <row r="50" spans="1:27" s="1" customFormat="1" ht="22.5" x14ac:dyDescent="0.25">
      <c r="A50" s="13"/>
      <c r="C50" s="11"/>
      <c r="D50" s="47" t="s">
        <v>51</v>
      </c>
      <c r="E50" s="53" t="s">
        <v>52</v>
      </c>
      <c r="F50" s="49" t="s">
        <v>0</v>
      </c>
      <c r="G50" s="51">
        <v>0</v>
      </c>
      <c r="H50" s="6"/>
      <c r="J50" s="30"/>
      <c r="K50" s="2"/>
      <c r="L50" s="2"/>
      <c r="O50" s="3"/>
      <c r="Q50" s="7"/>
      <c r="W50" s="8"/>
      <c r="X50" s="8"/>
      <c r="Y50" s="8"/>
      <c r="Z50" s="8"/>
      <c r="AA50" s="8"/>
    </row>
    <row r="51" spans="1:27" s="1" customFormat="1" ht="18.75" x14ac:dyDescent="0.25">
      <c r="A51" s="13"/>
      <c r="C51" s="11"/>
      <c r="D51" s="47" t="s">
        <v>53</v>
      </c>
      <c r="E51" s="53" t="s">
        <v>54</v>
      </c>
      <c r="F51" s="49" t="s">
        <v>0</v>
      </c>
      <c r="G51" s="51">
        <v>0</v>
      </c>
      <c r="H51" s="6"/>
      <c r="J51" s="3"/>
      <c r="O51" s="3"/>
      <c r="Q51" s="7"/>
      <c r="W51" s="8"/>
      <c r="X51" s="8"/>
      <c r="Y51" s="8"/>
      <c r="Z51" s="8"/>
      <c r="AA51" s="8"/>
    </row>
    <row r="52" spans="1:27" s="1" customFormat="1" ht="18.75" x14ac:dyDescent="0.25">
      <c r="A52" s="13"/>
      <c r="C52" s="11"/>
      <c r="D52" s="47" t="s">
        <v>55</v>
      </c>
      <c r="E52" s="65" t="s">
        <v>56</v>
      </c>
      <c r="F52" s="49" t="s">
        <v>0</v>
      </c>
      <c r="G52" s="51">
        <v>0</v>
      </c>
      <c r="H52" s="6"/>
      <c r="J52" s="3"/>
      <c r="O52" s="3"/>
      <c r="Q52" s="7"/>
      <c r="W52" s="8"/>
      <c r="X52" s="8"/>
      <c r="Y52" s="8"/>
      <c r="Z52" s="8"/>
      <c r="AA52" s="8"/>
    </row>
    <row r="53" spans="1:27" s="1" customFormat="1" ht="18.75" x14ac:dyDescent="0.25">
      <c r="A53" s="13"/>
      <c r="C53" s="11"/>
      <c r="D53" s="47" t="s">
        <v>57</v>
      </c>
      <c r="E53" s="65" t="s">
        <v>58</v>
      </c>
      <c r="F53" s="49" t="s">
        <v>0</v>
      </c>
      <c r="G53" s="51">
        <v>0</v>
      </c>
      <c r="H53" s="6"/>
      <c r="J53" s="3"/>
      <c r="O53" s="3"/>
      <c r="Q53" s="7"/>
      <c r="W53" s="8"/>
      <c r="X53" s="8"/>
      <c r="Y53" s="8"/>
      <c r="Z53" s="8"/>
      <c r="AA53" s="8"/>
    </row>
    <row r="54" spans="1:27" s="1" customFormat="1" ht="18.75" x14ac:dyDescent="0.25">
      <c r="A54" s="13"/>
      <c r="C54" s="11"/>
      <c r="D54" s="47" t="s">
        <v>59</v>
      </c>
      <c r="E54" s="53" t="s">
        <v>60</v>
      </c>
      <c r="F54" s="49" t="s">
        <v>0</v>
      </c>
      <c r="G54" s="51">
        <v>0</v>
      </c>
      <c r="H54" s="6"/>
      <c r="J54" s="3"/>
      <c r="O54" s="3"/>
      <c r="Q54" s="7"/>
      <c r="W54" s="8"/>
      <c r="X54" s="8"/>
      <c r="Y54" s="8"/>
      <c r="Z54" s="8"/>
      <c r="AA54" s="8"/>
    </row>
    <row r="55" spans="1:27" s="1" customFormat="1" ht="18.75" x14ac:dyDescent="0.25">
      <c r="A55" s="13"/>
      <c r="C55" s="11"/>
      <c r="D55" s="47" t="s">
        <v>61</v>
      </c>
      <c r="E55" s="65" t="s">
        <v>56</v>
      </c>
      <c r="F55" s="49" t="s">
        <v>0</v>
      </c>
      <c r="G55" s="51">
        <v>0</v>
      </c>
      <c r="H55" s="6"/>
      <c r="J55" s="3"/>
      <c r="O55" s="3"/>
      <c r="Q55" s="7"/>
      <c r="W55" s="8"/>
      <c r="X55" s="8"/>
      <c r="Y55" s="8"/>
      <c r="Z55" s="8"/>
      <c r="AA55" s="8"/>
    </row>
    <row r="56" spans="1:27" s="1" customFormat="1" ht="18.75" x14ac:dyDescent="0.25">
      <c r="A56" s="13"/>
      <c r="C56" s="11"/>
      <c r="D56" s="47" t="s">
        <v>62</v>
      </c>
      <c r="E56" s="65" t="s">
        <v>58</v>
      </c>
      <c r="F56" s="49" t="s">
        <v>0</v>
      </c>
      <c r="G56" s="51">
        <v>0</v>
      </c>
      <c r="H56" s="6"/>
      <c r="J56" s="3"/>
      <c r="O56" s="3"/>
      <c r="Q56" s="7"/>
      <c r="W56" s="8"/>
      <c r="X56" s="8"/>
      <c r="Y56" s="8"/>
      <c r="Z56" s="8"/>
      <c r="AA56" s="8"/>
    </row>
    <row r="57" spans="1:27" s="1" customFormat="1" ht="22.5" x14ac:dyDescent="0.25">
      <c r="A57" s="13"/>
      <c r="C57" s="11"/>
      <c r="D57" s="84" t="s">
        <v>63</v>
      </c>
      <c r="E57" s="53" t="s">
        <v>64</v>
      </c>
      <c r="F57" s="79" t="s">
        <v>0</v>
      </c>
      <c r="G57" s="51">
        <v>0</v>
      </c>
      <c r="H57" s="6"/>
      <c r="J57" s="3"/>
      <c r="O57" s="3"/>
      <c r="Q57" s="7"/>
      <c r="W57" s="8"/>
      <c r="X57" s="8"/>
      <c r="Y57" s="8"/>
      <c r="Z57" s="8"/>
      <c r="AA57" s="8"/>
    </row>
    <row r="58" spans="1:27" s="1" customFormat="1" ht="45" x14ac:dyDescent="0.25">
      <c r="A58" s="13"/>
      <c r="C58" s="11"/>
      <c r="D58" s="84"/>
      <c r="E58" s="65" t="s">
        <v>65</v>
      </c>
      <c r="F58" s="79"/>
      <c r="G58" s="67" t="s">
        <v>66</v>
      </c>
      <c r="H58" s="6"/>
      <c r="J58" s="3" t="e">
        <f ca="1">nerr(MATCH("есть",List01_flag_index_1,0))</f>
        <v>#NAME?</v>
      </c>
      <c r="O58" s="3"/>
      <c r="Q58" s="7"/>
      <c r="W58" s="8"/>
      <c r="X58" s="8"/>
      <c r="Y58" s="8"/>
      <c r="Z58" s="8"/>
      <c r="AA58" s="8"/>
    </row>
    <row r="59" spans="1:27" s="3" customFormat="1" ht="5.25" hidden="1" x14ac:dyDescent="0.25">
      <c r="A59" s="31"/>
      <c r="C59" s="23"/>
      <c r="D59" s="85"/>
      <c r="E59" s="68"/>
      <c r="F59" s="86"/>
      <c r="G59" s="60"/>
      <c r="Q59" s="24"/>
      <c r="W59" s="25"/>
      <c r="X59" s="25"/>
      <c r="Y59" s="25"/>
      <c r="Z59" s="25"/>
      <c r="AA59" s="25"/>
    </row>
    <row r="60" spans="1:27" s="3" customFormat="1" ht="5.25" hidden="1" x14ac:dyDescent="0.25">
      <c r="A60" s="31"/>
      <c r="C60" s="23"/>
      <c r="D60" s="85"/>
      <c r="E60" s="69"/>
      <c r="F60" s="86"/>
      <c r="G60" s="70" t="s">
        <v>66</v>
      </c>
      <c r="J60" s="3" t="e">
        <f ca="1">nerr(MATCH("есть",List01_flag_index_2,0))</f>
        <v>#NAME?</v>
      </c>
      <c r="Q60" s="24"/>
      <c r="W60" s="25"/>
      <c r="X60" s="25"/>
      <c r="Y60" s="25"/>
      <c r="Z60" s="25"/>
      <c r="AA60" s="25"/>
    </row>
    <row r="61" spans="1:27" s="1" customFormat="1" ht="22.5" x14ac:dyDescent="0.25">
      <c r="A61" s="13"/>
      <c r="C61" s="11"/>
      <c r="D61" s="47" t="s">
        <v>67</v>
      </c>
      <c r="E61" s="53" t="s">
        <v>68</v>
      </c>
      <c r="F61" s="49" t="s">
        <v>0</v>
      </c>
      <c r="G61" s="52">
        <v>0</v>
      </c>
      <c r="H61" s="6"/>
      <c r="J61" s="3"/>
      <c r="O61" s="3"/>
      <c r="Q61" s="7"/>
      <c r="W61" s="8"/>
      <c r="X61" s="8"/>
      <c r="Y61" s="8"/>
      <c r="Z61" s="8"/>
      <c r="AA61" s="8"/>
    </row>
    <row r="62" spans="1:27" s="1" customFormat="1" ht="18.75" hidden="1" x14ac:dyDescent="0.25">
      <c r="A62" s="13"/>
      <c r="C62" s="11"/>
      <c r="D62" s="47" t="s">
        <v>69</v>
      </c>
      <c r="E62" s="65"/>
      <c r="F62" s="49"/>
      <c r="G62" s="61"/>
      <c r="H62" s="6"/>
      <c r="J62" s="3"/>
      <c r="O62" s="3"/>
      <c r="Q62" s="7"/>
      <c r="W62" s="8"/>
      <c r="X62" s="8"/>
      <c r="Y62" s="8"/>
      <c r="Z62" s="8"/>
      <c r="AA62" s="8"/>
    </row>
    <row r="63" spans="1:27" s="1" customFormat="1" ht="18.75" x14ac:dyDescent="0.25">
      <c r="A63" s="13"/>
      <c r="C63" s="27"/>
      <c r="D63" s="61"/>
      <c r="E63" s="62" t="s">
        <v>70</v>
      </c>
      <c r="F63" s="63"/>
      <c r="G63" s="64"/>
      <c r="H63" s="6"/>
      <c r="J63" s="3"/>
      <c r="O63" s="3"/>
      <c r="Q63" s="7"/>
      <c r="W63" s="8"/>
      <c r="X63" s="8"/>
      <c r="Y63" s="8"/>
      <c r="Z63" s="8"/>
      <c r="AA63" s="8"/>
    </row>
    <row r="64" spans="1:27" s="1" customFormat="1" ht="22.5" x14ac:dyDescent="0.25">
      <c r="A64" s="13"/>
      <c r="C64" s="11"/>
      <c r="D64" s="47" t="s">
        <v>71</v>
      </c>
      <c r="E64" s="48" t="s">
        <v>72</v>
      </c>
      <c r="F64" s="49" t="s">
        <v>0</v>
      </c>
      <c r="G64" s="51">
        <v>-9.35</v>
      </c>
      <c r="H64" s="6"/>
      <c r="J64" s="3"/>
      <c r="O64" s="3"/>
      <c r="Q64" s="7"/>
      <c r="W64" s="8"/>
      <c r="X64" s="8"/>
      <c r="Y64" s="8"/>
      <c r="Z64" s="8"/>
      <c r="AA64" s="8"/>
    </row>
    <row r="65" spans="1:27" s="1" customFormat="1" ht="22.5" x14ac:dyDescent="0.25">
      <c r="A65" s="13"/>
      <c r="C65" s="29"/>
      <c r="D65" s="47" t="s">
        <v>73</v>
      </c>
      <c r="E65" s="48" t="s">
        <v>74</v>
      </c>
      <c r="F65" s="49" t="s">
        <v>0</v>
      </c>
      <c r="G65" s="51">
        <v>-9.35</v>
      </c>
      <c r="H65" s="6"/>
      <c r="J65" s="3"/>
      <c r="O65" s="3"/>
      <c r="Q65" s="7"/>
      <c r="W65" s="8"/>
      <c r="X65" s="8"/>
      <c r="Y65" s="8"/>
      <c r="Z65" s="8"/>
      <c r="AA65" s="8"/>
    </row>
    <row r="66" spans="1:27" s="1" customFormat="1" ht="33.75" x14ac:dyDescent="0.25">
      <c r="A66" s="13"/>
      <c r="C66" s="11"/>
      <c r="D66" s="47" t="s">
        <v>75</v>
      </c>
      <c r="E66" s="53" t="s">
        <v>76</v>
      </c>
      <c r="F66" s="49" t="s">
        <v>0</v>
      </c>
      <c r="G66" s="51">
        <v>0</v>
      </c>
      <c r="H66" s="6"/>
      <c r="J66" s="3"/>
      <c r="O66" s="3"/>
      <c r="Q66" s="7"/>
      <c r="W66" s="8"/>
      <c r="X66" s="8"/>
      <c r="Y66" s="8"/>
      <c r="Z66" s="8"/>
      <c r="AA66" s="8"/>
    </row>
    <row r="67" spans="1:27" s="1" customFormat="1" ht="18.75" x14ac:dyDescent="0.25">
      <c r="A67" s="13"/>
      <c r="C67" s="11"/>
      <c r="D67" s="47" t="s">
        <v>77</v>
      </c>
      <c r="E67" s="48" t="s">
        <v>78</v>
      </c>
      <c r="F67" s="49" t="s">
        <v>0</v>
      </c>
      <c r="G67" s="51">
        <v>0</v>
      </c>
      <c r="H67" s="6"/>
      <c r="J67" s="3"/>
      <c r="O67" s="3"/>
      <c r="Q67" s="7"/>
      <c r="W67" s="8"/>
      <c r="X67" s="8"/>
      <c r="Y67" s="8"/>
      <c r="Z67" s="8"/>
      <c r="AA67" s="8"/>
    </row>
    <row r="68" spans="1:27" s="1" customFormat="1" ht="22.5" x14ac:dyDescent="0.25">
      <c r="A68" s="13"/>
      <c r="C68" s="11"/>
      <c r="D68" s="47" t="s">
        <v>79</v>
      </c>
      <c r="E68" s="53" t="s">
        <v>80</v>
      </c>
      <c r="F68" s="49" t="s">
        <v>0</v>
      </c>
      <c r="G68" s="51">
        <v>0</v>
      </c>
      <c r="H68" s="6"/>
      <c r="J68" s="3"/>
      <c r="O68" s="3"/>
      <c r="Q68" s="7"/>
      <c r="W68" s="8"/>
      <c r="X68" s="8"/>
      <c r="Y68" s="8"/>
      <c r="Z68" s="8"/>
      <c r="AA68" s="8"/>
    </row>
    <row r="69" spans="1:27" s="1" customFormat="1" ht="22.5" x14ac:dyDescent="0.25">
      <c r="A69" s="13"/>
      <c r="C69" s="11"/>
      <c r="D69" s="47" t="s">
        <v>81</v>
      </c>
      <c r="E69" s="65" t="s">
        <v>82</v>
      </c>
      <c r="F69" s="49" t="s">
        <v>0</v>
      </c>
      <c r="G69" s="51">
        <v>0</v>
      </c>
      <c r="H69" s="6"/>
      <c r="J69" s="3"/>
      <c r="O69" s="3"/>
      <c r="Q69" s="7"/>
      <c r="W69" s="8"/>
      <c r="X69" s="8"/>
      <c r="Y69" s="8"/>
      <c r="Z69" s="8"/>
      <c r="AA69" s="8"/>
    </row>
    <row r="70" spans="1:27" s="1" customFormat="1" ht="22.5" x14ac:dyDescent="0.25">
      <c r="A70" s="13"/>
      <c r="C70" s="11"/>
      <c r="D70" s="47" t="s">
        <v>83</v>
      </c>
      <c r="E70" s="65" t="s">
        <v>84</v>
      </c>
      <c r="F70" s="49" t="s">
        <v>0</v>
      </c>
      <c r="G70" s="51">
        <v>0</v>
      </c>
      <c r="H70" s="6"/>
      <c r="J70" s="3"/>
      <c r="O70" s="3"/>
      <c r="Q70" s="7"/>
      <c r="W70" s="8"/>
      <c r="X70" s="8"/>
      <c r="Y70" s="8"/>
      <c r="Z70" s="8"/>
      <c r="AA70" s="8"/>
    </row>
    <row r="71" spans="1:27" s="1" customFormat="1" ht="22.5" x14ac:dyDescent="0.25">
      <c r="A71" s="13"/>
      <c r="C71" s="11"/>
      <c r="D71" s="47" t="s">
        <v>85</v>
      </c>
      <c r="E71" s="53" t="s">
        <v>86</v>
      </c>
      <c r="F71" s="49" t="s">
        <v>0</v>
      </c>
      <c r="G71" s="51">
        <v>0</v>
      </c>
      <c r="H71" s="6"/>
      <c r="J71" s="3"/>
      <c r="O71" s="3"/>
      <c r="Q71" s="7"/>
      <c r="W71" s="8"/>
      <c r="X71" s="8"/>
      <c r="Y71" s="8"/>
      <c r="Z71" s="8"/>
      <c r="AA71" s="8"/>
    </row>
    <row r="72" spans="1:27" s="1" customFormat="1" ht="33.75" x14ac:dyDescent="0.25">
      <c r="A72" s="13"/>
      <c r="C72" s="11"/>
      <c r="D72" s="47" t="s">
        <v>87</v>
      </c>
      <c r="E72" s="48" t="s">
        <v>88</v>
      </c>
      <c r="F72" s="49" t="s">
        <v>89</v>
      </c>
      <c r="G72" s="71" t="s">
        <v>90</v>
      </c>
      <c r="H72" s="6"/>
      <c r="J72" s="3"/>
      <c r="O72" s="3"/>
      <c r="Q72" s="7"/>
      <c r="W72" s="8"/>
      <c r="X72" s="8"/>
      <c r="Y72" s="8"/>
      <c r="Z72" s="8"/>
      <c r="AA72" s="8"/>
    </row>
    <row r="73" spans="1:27" s="1" customFormat="1" ht="33.75" x14ac:dyDescent="0.25">
      <c r="A73" s="13"/>
      <c r="C73" s="11"/>
      <c r="D73" s="47" t="s">
        <v>91</v>
      </c>
      <c r="E73" s="48" t="s">
        <v>92</v>
      </c>
      <c r="F73" s="49" t="s">
        <v>10</v>
      </c>
      <c r="G73" s="51">
        <v>0.16</v>
      </c>
      <c r="H73" s="6"/>
      <c r="J73" s="3"/>
      <c r="O73" s="3"/>
      <c r="Q73" s="7"/>
      <c r="W73" s="8"/>
      <c r="X73" s="8"/>
      <c r="Y73" s="8"/>
      <c r="Z73" s="8"/>
      <c r="AA73" s="8"/>
    </row>
    <row r="74" spans="1:27" s="26" customFormat="1" ht="5.25" hidden="1" x14ac:dyDescent="0.25">
      <c r="A74" s="31"/>
      <c r="B74" s="3"/>
      <c r="C74" s="23"/>
      <c r="D74" s="54" t="s">
        <v>93</v>
      </c>
      <c r="E74" s="72"/>
      <c r="F74" s="56"/>
      <c r="G74" s="73"/>
      <c r="H74" s="3"/>
      <c r="I74" s="3"/>
      <c r="J74" s="3"/>
      <c r="K74" s="3"/>
      <c r="L74" s="3"/>
      <c r="M74" s="3"/>
      <c r="N74" s="3"/>
      <c r="O74" s="3"/>
      <c r="P74" s="3"/>
      <c r="Q74" s="24"/>
      <c r="R74" s="3"/>
      <c r="S74" s="3"/>
      <c r="T74" s="3"/>
      <c r="U74" s="3"/>
      <c r="V74" s="3"/>
      <c r="W74" s="25"/>
      <c r="X74" s="25"/>
      <c r="Y74" s="25"/>
      <c r="Z74" s="25"/>
      <c r="AA74" s="25"/>
    </row>
    <row r="75" spans="1:27" ht="18.75" x14ac:dyDescent="0.25">
      <c r="C75" s="27"/>
      <c r="D75" s="61"/>
      <c r="E75" s="74" t="s">
        <v>94</v>
      </c>
      <c r="F75" s="63"/>
      <c r="G75" s="64"/>
      <c r="H75" s="6"/>
    </row>
    <row r="76" spans="1:27" s="1" customFormat="1" ht="18.75" x14ac:dyDescent="0.25">
      <c r="A76" s="13"/>
      <c r="C76" s="11"/>
      <c r="D76" s="47" t="s">
        <v>95</v>
      </c>
      <c r="E76" s="53" t="s">
        <v>96</v>
      </c>
      <c r="F76" s="49" t="s">
        <v>10</v>
      </c>
      <c r="G76" s="51">
        <v>0.16</v>
      </c>
      <c r="H76" s="6"/>
      <c r="J76" s="3"/>
      <c r="O76" s="3"/>
      <c r="Q76" s="7"/>
      <c r="W76" s="8"/>
      <c r="X76" s="8"/>
      <c r="Y76" s="8"/>
      <c r="Z76" s="8"/>
      <c r="AA76" s="8"/>
    </row>
    <row r="77" spans="1:27" s="1" customFormat="1" ht="18.75" x14ac:dyDescent="0.25">
      <c r="A77" s="13"/>
      <c r="C77" s="11"/>
      <c r="D77" s="47" t="s">
        <v>97</v>
      </c>
      <c r="E77" s="53" t="s">
        <v>98</v>
      </c>
      <c r="F77" s="49" t="s">
        <v>99</v>
      </c>
      <c r="G77" s="66">
        <v>0</v>
      </c>
      <c r="H77" s="6"/>
      <c r="J77" s="3"/>
      <c r="O77" s="3"/>
      <c r="Q77" s="7"/>
      <c r="W77" s="8"/>
      <c r="X77" s="8"/>
      <c r="Y77" s="8"/>
      <c r="Z77" s="8"/>
      <c r="AA77" s="8"/>
    </row>
    <row r="78" spans="1:27" s="1" customFormat="1" ht="18.75" x14ac:dyDescent="0.25">
      <c r="A78" s="13"/>
      <c r="C78" s="11"/>
      <c r="D78" s="47" t="s">
        <v>100</v>
      </c>
      <c r="E78" s="53" t="s">
        <v>101</v>
      </c>
      <c r="F78" s="49" t="s">
        <v>99</v>
      </c>
      <c r="G78" s="66">
        <v>3.7199999999999997E-2</v>
      </c>
      <c r="H78" s="6"/>
      <c r="J78" s="3"/>
      <c r="O78" s="3"/>
      <c r="Q78" s="7"/>
      <c r="W78" s="8"/>
      <c r="X78" s="8"/>
      <c r="Y78" s="8"/>
      <c r="Z78" s="8"/>
      <c r="AA78" s="8"/>
    </row>
    <row r="79" spans="1:27" s="1" customFormat="1" ht="18.75" x14ac:dyDescent="0.25">
      <c r="A79" s="13"/>
      <c r="C79" s="11"/>
      <c r="D79" s="47" t="s">
        <v>102</v>
      </c>
      <c r="E79" s="53" t="s">
        <v>103</v>
      </c>
      <c r="F79" s="49" t="s">
        <v>99</v>
      </c>
      <c r="G79" s="87">
        <v>0.30499999999999999</v>
      </c>
      <c r="H79" s="6"/>
      <c r="J79" s="3"/>
      <c r="O79" s="3"/>
      <c r="Q79" s="7"/>
      <c r="W79" s="8"/>
      <c r="X79" s="8"/>
      <c r="Y79" s="8"/>
      <c r="Z79" s="8"/>
      <c r="AA79" s="8"/>
    </row>
    <row r="80" spans="1:27" s="1" customFormat="1" ht="18.75" x14ac:dyDescent="0.25">
      <c r="A80" s="13"/>
      <c r="C80" s="11"/>
      <c r="D80" s="47" t="s">
        <v>104</v>
      </c>
      <c r="E80" s="65" t="s">
        <v>105</v>
      </c>
      <c r="F80" s="49" t="s">
        <v>99</v>
      </c>
      <c r="G80" s="66">
        <v>0</v>
      </c>
      <c r="H80" s="6"/>
      <c r="J80" s="3"/>
      <c r="O80" s="3"/>
      <c r="Q80" s="7"/>
      <c r="W80" s="8"/>
      <c r="X80" s="8"/>
      <c r="Y80" s="8"/>
      <c r="Z80" s="8"/>
      <c r="AA80" s="8"/>
    </row>
    <row r="81" spans="1:27" s="1" customFormat="1" ht="45" x14ac:dyDescent="0.25">
      <c r="A81" s="13"/>
      <c r="C81" s="11"/>
      <c r="D81" s="47" t="s">
        <v>106</v>
      </c>
      <c r="E81" s="75" t="s">
        <v>107</v>
      </c>
      <c r="F81" s="49" t="s">
        <v>99</v>
      </c>
      <c r="G81" s="66">
        <v>0</v>
      </c>
      <c r="H81" s="6"/>
      <c r="J81" s="3"/>
      <c r="O81" s="3"/>
      <c r="Q81" s="7"/>
      <c r="W81" s="8"/>
      <c r="X81" s="8"/>
      <c r="Y81" s="8"/>
      <c r="Z81" s="8"/>
      <c r="AA81" s="8"/>
    </row>
    <row r="82" spans="1:27" s="1" customFormat="1" ht="22.5" x14ac:dyDescent="0.25">
      <c r="A82" s="13"/>
      <c r="C82" s="11"/>
      <c r="D82" s="47" t="s">
        <v>108</v>
      </c>
      <c r="E82" s="53" t="s">
        <v>109</v>
      </c>
      <c r="F82" s="49" t="s">
        <v>99</v>
      </c>
      <c r="G82" s="87">
        <v>0.30499999999999999</v>
      </c>
      <c r="H82" s="6"/>
      <c r="J82" s="3"/>
      <c r="O82" s="3"/>
      <c r="Q82" s="7"/>
      <c r="W82" s="8"/>
      <c r="X82" s="8"/>
      <c r="Y82" s="8"/>
      <c r="Z82" s="8"/>
      <c r="AA82" s="8"/>
    </row>
    <row r="83" spans="1:27" s="1" customFormat="1" ht="22.5" x14ac:dyDescent="0.25">
      <c r="A83" s="13"/>
      <c r="C83" s="11"/>
      <c r="D83" s="47" t="s">
        <v>110</v>
      </c>
      <c r="E83" s="48" t="s">
        <v>111</v>
      </c>
      <c r="F83" s="49" t="s">
        <v>112</v>
      </c>
      <c r="G83" s="51">
        <v>3.7199999999999997E-2</v>
      </c>
      <c r="H83" s="6"/>
      <c r="J83" s="3"/>
      <c r="O83" s="3"/>
      <c r="Q83" s="7"/>
      <c r="W83" s="8"/>
      <c r="X83" s="8"/>
      <c r="Y83" s="8"/>
      <c r="Z83" s="8"/>
      <c r="AA83" s="8"/>
    </row>
    <row r="84" spans="1:27" s="1" customFormat="1" ht="22.5" x14ac:dyDescent="0.25">
      <c r="A84" s="13"/>
      <c r="C84" s="11"/>
      <c r="D84" s="47" t="s">
        <v>113</v>
      </c>
      <c r="E84" s="48" t="s">
        <v>114</v>
      </c>
      <c r="F84" s="49" t="s">
        <v>115</v>
      </c>
      <c r="G84" s="51">
        <v>3.7199999999999997E-2</v>
      </c>
      <c r="H84" s="6"/>
      <c r="J84" s="3"/>
      <c r="O84" s="3"/>
      <c r="Q84" s="7"/>
      <c r="W84" s="8"/>
      <c r="X84" s="8"/>
      <c r="Y84" s="8"/>
      <c r="Z84" s="8"/>
      <c r="AA84" s="8"/>
    </row>
    <row r="85" spans="1:27" s="1" customFormat="1" ht="22.5" x14ac:dyDescent="0.25">
      <c r="A85" s="13"/>
      <c r="C85" s="11"/>
      <c r="D85" s="47" t="s">
        <v>116</v>
      </c>
      <c r="E85" s="53" t="s">
        <v>117</v>
      </c>
      <c r="F85" s="49" t="s">
        <v>115</v>
      </c>
      <c r="G85" s="51">
        <v>0</v>
      </c>
      <c r="H85" s="6"/>
      <c r="J85" s="3"/>
      <c r="O85" s="3"/>
      <c r="Q85" s="7"/>
      <c r="W85" s="8"/>
      <c r="X85" s="8"/>
      <c r="Y85" s="8"/>
      <c r="Z85" s="8"/>
      <c r="AA85" s="8"/>
    </row>
    <row r="86" spans="1:27" ht="22.5" x14ac:dyDescent="0.25">
      <c r="C86" s="11"/>
      <c r="D86" s="47" t="s">
        <v>118</v>
      </c>
      <c r="E86" s="48" t="s">
        <v>119</v>
      </c>
      <c r="F86" s="49" t="s">
        <v>120</v>
      </c>
      <c r="G86" s="51">
        <v>0.24</v>
      </c>
      <c r="H86" s="6"/>
    </row>
    <row r="87" spans="1:27" ht="22.5" x14ac:dyDescent="0.25">
      <c r="C87" s="11"/>
      <c r="D87" s="47" t="s">
        <v>121</v>
      </c>
      <c r="E87" s="48" t="s">
        <v>122</v>
      </c>
      <c r="F87" s="49" t="s">
        <v>120</v>
      </c>
      <c r="G87" s="51">
        <v>0</v>
      </c>
      <c r="H87" s="6"/>
    </row>
    <row r="88" spans="1:27" ht="56.25" x14ac:dyDescent="0.25">
      <c r="C88" s="11"/>
      <c r="D88" s="47" t="s">
        <v>123</v>
      </c>
      <c r="E88" s="48" t="s">
        <v>124</v>
      </c>
      <c r="F88" s="49" t="s">
        <v>1</v>
      </c>
      <c r="G88" s="66">
        <v>0</v>
      </c>
      <c r="H88" s="6"/>
    </row>
    <row r="89" spans="1:27" s="26" customFormat="1" ht="5.25" hidden="1" x14ac:dyDescent="0.25">
      <c r="A89" s="31"/>
      <c r="B89" s="3"/>
      <c r="C89" s="23"/>
      <c r="D89" s="54" t="s">
        <v>125</v>
      </c>
      <c r="E89" s="72"/>
      <c r="F89" s="56"/>
      <c r="G89" s="73"/>
      <c r="H89" s="3"/>
      <c r="I89" s="3"/>
      <c r="J89" s="3"/>
      <c r="K89" s="3"/>
      <c r="L89" s="3"/>
      <c r="M89" s="3"/>
      <c r="N89" s="3"/>
      <c r="O89" s="3"/>
      <c r="P89" s="3"/>
      <c r="Q89" s="24"/>
      <c r="R89" s="3"/>
      <c r="S89" s="3"/>
      <c r="T89" s="3"/>
      <c r="U89" s="3"/>
      <c r="V89" s="3"/>
      <c r="W89" s="25"/>
      <c r="X89" s="25"/>
      <c r="Y89" s="25"/>
      <c r="Z89" s="25"/>
      <c r="AA89" s="25"/>
    </row>
    <row r="90" spans="1:27" ht="18.75" x14ac:dyDescent="0.25">
      <c r="C90" s="27"/>
      <c r="D90" s="61"/>
      <c r="E90" s="74" t="s">
        <v>94</v>
      </c>
      <c r="F90" s="63"/>
      <c r="G90" s="64"/>
      <c r="H90" s="6"/>
    </row>
    <row r="91" spans="1:27" ht="33.75" x14ac:dyDescent="0.25">
      <c r="C91" s="11"/>
      <c r="D91" s="47" t="s">
        <v>126</v>
      </c>
      <c r="E91" s="48" t="s">
        <v>127</v>
      </c>
      <c r="F91" s="49" t="s">
        <v>9</v>
      </c>
      <c r="G91" s="66">
        <v>0</v>
      </c>
      <c r="H91" s="6"/>
    </row>
    <row r="92" spans="1:27" s="26" customFormat="1" ht="5.25" hidden="1" x14ac:dyDescent="0.25">
      <c r="A92" s="31"/>
      <c r="B92" s="3"/>
      <c r="C92" s="23"/>
      <c r="D92" s="54" t="s">
        <v>128</v>
      </c>
      <c r="E92" s="72"/>
      <c r="F92" s="56"/>
      <c r="G92" s="73"/>
      <c r="H92" s="3"/>
      <c r="I92" s="3"/>
      <c r="J92" s="3"/>
      <c r="K92" s="3"/>
      <c r="L92" s="3"/>
      <c r="M92" s="3"/>
      <c r="N92" s="3"/>
      <c r="O92" s="3"/>
      <c r="P92" s="3"/>
      <c r="Q92" s="24"/>
      <c r="R92" s="3"/>
      <c r="S92" s="3"/>
      <c r="T92" s="3"/>
      <c r="U92" s="3"/>
      <c r="V92" s="3"/>
      <c r="W92" s="25"/>
      <c r="X92" s="25"/>
      <c r="Y92" s="25"/>
      <c r="Z92" s="25"/>
      <c r="AA92" s="25"/>
    </row>
    <row r="93" spans="1:27" ht="18.75" x14ac:dyDescent="0.25">
      <c r="C93" s="27"/>
      <c r="D93" s="61"/>
      <c r="E93" s="74" t="s">
        <v>94</v>
      </c>
      <c r="F93" s="63"/>
      <c r="G93" s="64"/>
      <c r="H93" s="6"/>
    </row>
    <row r="94" spans="1:27" ht="33.75" x14ac:dyDescent="0.25">
      <c r="C94" s="11"/>
      <c r="D94" s="47" t="s">
        <v>129</v>
      </c>
      <c r="E94" s="48" t="s">
        <v>130</v>
      </c>
      <c r="F94" s="49" t="s">
        <v>9</v>
      </c>
      <c r="G94" s="66">
        <v>0</v>
      </c>
      <c r="H94" s="6"/>
    </row>
    <row r="95" spans="1:27" s="26" customFormat="1" ht="5.25" hidden="1" x14ac:dyDescent="0.25">
      <c r="A95" s="31"/>
      <c r="B95" s="3"/>
      <c r="C95" s="23"/>
      <c r="D95" s="54" t="s">
        <v>131</v>
      </c>
      <c r="E95" s="72"/>
      <c r="F95" s="56"/>
      <c r="G95" s="73"/>
      <c r="H95" s="3"/>
      <c r="I95" s="3"/>
      <c r="J95" s="3"/>
      <c r="K95" s="3"/>
      <c r="L95" s="3"/>
      <c r="M95" s="3"/>
      <c r="N95" s="3"/>
      <c r="O95" s="3"/>
      <c r="P95" s="3"/>
      <c r="Q95" s="24"/>
      <c r="R95" s="3"/>
      <c r="S95" s="3"/>
      <c r="T95" s="3"/>
      <c r="U95" s="3"/>
      <c r="V95" s="3"/>
      <c r="W95" s="25"/>
      <c r="X95" s="25"/>
      <c r="Y95" s="25"/>
      <c r="Z95" s="25"/>
      <c r="AA95" s="25"/>
    </row>
    <row r="96" spans="1:27" ht="18.75" x14ac:dyDescent="0.25">
      <c r="C96" s="27"/>
      <c r="D96" s="61"/>
      <c r="E96" s="74" t="s">
        <v>94</v>
      </c>
      <c r="F96" s="63"/>
      <c r="G96" s="64"/>
      <c r="H96" s="6"/>
    </row>
    <row r="97" spans="1:27" ht="33.75" x14ac:dyDescent="0.25">
      <c r="C97" s="11"/>
      <c r="D97" s="47" t="s">
        <v>132</v>
      </c>
      <c r="E97" s="48" t="s">
        <v>133</v>
      </c>
      <c r="F97" s="49" t="s">
        <v>134</v>
      </c>
      <c r="G97" s="51">
        <v>0</v>
      </c>
      <c r="H97" s="6"/>
    </row>
    <row r="98" spans="1:27" ht="33.75" x14ac:dyDescent="0.25">
      <c r="C98" s="11"/>
      <c r="D98" s="47" t="s">
        <v>135</v>
      </c>
      <c r="E98" s="48" t="s">
        <v>136</v>
      </c>
      <c r="F98" s="49" t="s">
        <v>137</v>
      </c>
      <c r="G98" s="51">
        <v>0</v>
      </c>
      <c r="H98" s="6"/>
    </row>
    <row r="99" spans="1:27" ht="67.5" x14ac:dyDescent="0.25">
      <c r="C99" s="11"/>
      <c r="D99" s="47" t="s">
        <v>138</v>
      </c>
      <c r="E99" s="48" t="s">
        <v>139</v>
      </c>
      <c r="F99" s="49" t="s">
        <v>89</v>
      </c>
      <c r="G99" s="76"/>
      <c r="H99" s="6"/>
    </row>
    <row r="100" spans="1:27" ht="22.5" x14ac:dyDescent="0.25">
      <c r="C100" s="11"/>
      <c r="D100" s="47" t="s">
        <v>140</v>
      </c>
      <c r="E100" s="53" t="s">
        <v>141</v>
      </c>
      <c r="F100" s="49" t="s">
        <v>89</v>
      </c>
      <c r="G100" s="76"/>
      <c r="H100" s="6"/>
    </row>
    <row r="101" spans="1:27" ht="22.5" x14ac:dyDescent="0.25">
      <c r="C101" s="11"/>
      <c r="D101" s="47" t="s">
        <v>142</v>
      </c>
      <c r="E101" s="53" t="s">
        <v>143</v>
      </c>
      <c r="F101" s="49" t="s">
        <v>89</v>
      </c>
      <c r="G101" s="76"/>
      <c r="H101" s="6"/>
    </row>
    <row r="102" spans="1:27" s="26" customFormat="1" ht="5.25" hidden="1" x14ac:dyDescent="0.25">
      <c r="A102" s="31"/>
      <c r="B102" s="3"/>
      <c r="C102" s="23"/>
      <c r="D102" s="32"/>
      <c r="E102" s="33"/>
      <c r="F102" s="34"/>
      <c r="G102" s="35"/>
      <c r="H102" s="3"/>
      <c r="I102" s="3"/>
      <c r="J102" s="3"/>
      <c r="K102" s="3"/>
      <c r="L102" s="3"/>
      <c r="M102" s="3"/>
      <c r="N102" s="3"/>
      <c r="O102" s="3"/>
      <c r="P102" s="3"/>
      <c r="Q102" s="24"/>
      <c r="R102" s="3"/>
      <c r="S102" s="3"/>
      <c r="T102" s="3"/>
      <c r="U102" s="3"/>
      <c r="V102" s="3"/>
      <c r="W102" s="25"/>
      <c r="X102" s="25"/>
      <c r="Y102" s="25"/>
      <c r="Z102" s="25"/>
      <c r="AA102" s="25"/>
    </row>
    <row r="103" spans="1:27" s="26" customFormat="1" ht="10.5" customHeight="1" x14ac:dyDescent="0.25">
      <c r="A103" s="31"/>
      <c r="B103" s="3"/>
      <c r="C103" s="36"/>
      <c r="H103" s="1"/>
      <c r="I103" s="1"/>
      <c r="J103" s="3"/>
      <c r="K103" s="1"/>
      <c r="L103" s="1"/>
      <c r="M103" s="1"/>
      <c r="N103" s="1"/>
      <c r="O103" s="3"/>
      <c r="P103" s="1"/>
      <c r="Q103" s="7"/>
      <c r="R103" s="1"/>
      <c r="S103" s="1"/>
      <c r="T103" s="1"/>
      <c r="U103" s="1"/>
      <c r="V103" s="1"/>
      <c r="W103" s="8"/>
      <c r="X103" s="25"/>
      <c r="Y103" s="25"/>
      <c r="Z103" s="25"/>
      <c r="AA103" s="25"/>
    </row>
    <row r="104" spans="1:27" s="26" customFormat="1" ht="10.5" customHeight="1" x14ac:dyDescent="0.25">
      <c r="A104" s="31"/>
      <c r="B104" s="3"/>
      <c r="C104" s="36"/>
      <c r="H104" s="1"/>
      <c r="I104" s="1"/>
      <c r="J104" s="3"/>
      <c r="K104" s="1"/>
      <c r="L104" s="1"/>
      <c r="M104" s="1"/>
      <c r="N104" s="1"/>
      <c r="O104" s="3"/>
      <c r="P104" s="1"/>
      <c r="Q104" s="7"/>
      <c r="R104" s="1"/>
      <c r="S104" s="1"/>
      <c r="T104" s="1"/>
      <c r="U104" s="1"/>
      <c r="V104" s="1"/>
      <c r="W104" s="8"/>
      <c r="X104" s="25"/>
      <c r="Y104" s="25"/>
      <c r="Z104" s="25"/>
      <c r="AA104" s="25"/>
    </row>
    <row r="105" spans="1:27" s="26" customFormat="1" ht="10.5" customHeight="1" x14ac:dyDescent="0.25">
      <c r="A105" s="31"/>
      <c r="B105" s="3"/>
      <c r="C105" s="36"/>
      <c r="H105" s="1"/>
      <c r="I105" s="1"/>
      <c r="J105" s="3"/>
      <c r="K105" s="1"/>
      <c r="L105" s="1"/>
      <c r="M105" s="1"/>
      <c r="N105" s="1"/>
      <c r="O105" s="3"/>
      <c r="P105" s="1"/>
      <c r="Q105" s="7"/>
      <c r="R105" s="1"/>
      <c r="S105" s="1"/>
      <c r="T105" s="1"/>
      <c r="U105" s="1"/>
      <c r="V105" s="1"/>
      <c r="W105" s="8"/>
      <c r="X105" s="25"/>
      <c r="Y105" s="25"/>
      <c r="Z105" s="25"/>
      <c r="AA105" s="25"/>
    </row>
    <row r="106" spans="1:27" s="26" customFormat="1" ht="10.5" customHeight="1" x14ac:dyDescent="0.25">
      <c r="A106" s="31"/>
      <c r="B106" s="3"/>
      <c r="C106" s="36"/>
      <c r="H106" s="1"/>
      <c r="I106" s="1"/>
      <c r="J106" s="3"/>
      <c r="K106" s="1"/>
      <c r="L106" s="1"/>
      <c r="M106" s="1"/>
      <c r="N106" s="1"/>
      <c r="O106" s="3"/>
      <c r="P106" s="1"/>
      <c r="Q106" s="7"/>
      <c r="R106" s="1"/>
      <c r="S106" s="1"/>
      <c r="T106" s="1"/>
      <c r="U106" s="1"/>
      <c r="V106" s="1"/>
      <c r="W106" s="8"/>
      <c r="X106" s="25"/>
      <c r="Y106" s="25"/>
      <c r="Z106" s="25"/>
      <c r="AA106" s="25"/>
    </row>
    <row r="107" spans="1:27" s="26" customFormat="1" ht="10.5" customHeight="1" x14ac:dyDescent="0.25">
      <c r="A107" s="31"/>
      <c r="B107" s="3"/>
      <c r="C107" s="36"/>
      <c r="H107" s="1"/>
      <c r="I107" s="1"/>
      <c r="J107" s="3"/>
      <c r="K107" s="1"/>
      <c r="L107" s="1"/>
      <c r="M107" s="1"/>
      <c r="N107" s="1"/>
      <c r="O107" s="3"/>
      <c r="P107" s="1"/>
      <c r="Q107" s="7"/>
      <c r="R107" s="1"/>
      <c r="S107" s="1"/>
      <c r="T107" s="1"/>
      <c r="U107" s="1"/>
      <c r="V107" s="1"/>
      <c r="W107" s="8"/>
      <c r="X107" s="25"/>
      <c r="Y107" s="25"/>
      <c r="Z107" s="25"/>
      <c r="AA107" s="25"/>
    </row>
    <row r="108" spans="1:27" s="26" customFormat="1" ht="10.5" customHeight="1" x14ac:dyDescent="0.25">
      <c r="A108" s="31"/>
      <c r="B108" s="3"/>
      <c r="C108" s="36"/>
      <c r="H108" s="1"/>
      <c r="I108" s="1"/>
      <c r="J108" s="3"/>
      <c r="K108" s="1"/>
      <c r="L108" s="1"/>
      <c r="M108" s="1"/>
      <c r="N108" s="1"/>
      <c r="O108" s="3"/>
      <c r="P108" s="1"/>
      <c r="Q108" s="7"/>
      <c r="R108" s="1"/>
      <c r="S108" s="1"/>
      <c r="T108" s="1"/>
      <c r="U108" s="1"/>
      <c r="V108" s="1"/>
      <c r="W108" s="8"/>
      <c r="X108" s="25"/>
      <c r="Y108" s="25"/>
      <c r="Z108" s="25"/>
      <c r="AA108" s="25"/>
    </row>
    <row r="109" spans="1:27" s="26" customFormat="1" ht="10.5" customHeight="1" x14ac:dyDescent="0.25">
      <c r="A109" s="31"/>
      <c r="B109" s="3"/>
      <c r="C109" s="36"/>
      <c r="H109" s="1"/>
      <c r="I109" s="1"/>
      <c r="J109" s="3"/>
      <c r="K109" s="1"/>
      <c r="L109" s="1"/>
      <c r="M109" s="1"/>
      <c r="N109" s="1"/>
      <c r="O109" s="3"/>
      <c r="P109" s="1"/>
      <c r="Q109" s="7"/>
      <c r="R109" s="1"/>
      <c r="S109" s="1"/>
      <c r="T109" s="1"/>
      <c r="U109" s="1"/>
      <c r="V109" s="1"/>
      <c r="W109" s="8"/>
      <c r="X109" s="25"/>
      <c r="Y109" s="25"/>
      <c r="Z109" s="25"/>
      <c r="AA109" s="25"/>
    </row>
    <row r="110" spans="1:27" s="26" customFormat="1" ht="10.5" customHeight="1" x14ac:dyDescent="0.25">
      <c r="A110" s="31"/>
      <c r="B110" s="3"/>
      <c r="C110" s="36"/>
      <c r="H110" s="1"/>
      <c r="I110" s="1"/>
      <c r="J110" s="3"/>
      <c r="K110" s="1"/>
      <c r="L110" s="1"/>
      <c r="M110" s="1"/>
      <c r="N110" s="1"/>
      <c r="O110" s="3"/>
      <c r="P110" s="1"/>
      <c r="Q110" s="7"/>
      <c r="R110" s="1"/>
      <c r="S110" s="1"/>
      <c r="T110" s="1"/>
      <c r="U110" s="1"/>
      <c r="V110" s="1"/>
      <c r="W110" s="8"/>
      <c r="X110" s="25"/>
      <c r="Y110" s="25"/>
      <c r="Z110" s="25"/>
      <c r="AA110" s="25"/>
    </row>
    <row r="111" spans="1:27" s="26" customFormat="1" ht="10.5" customHeight="1" x14ac:dyDescent="0.25">
      <c r="A111" s="31"/>
      <c r="B111" s="3"/>
      <c r="C111" s="36"/>
      <c r="H111" s="1"/>
      <c r="I111" s="1"/>
      <c r="J111" s="3"/>
      <c r="K111" s="1"/>
      <c r="L111" s="1"/>
      <c r="M111" s="1"/>
      <c r="N111" s="1"/>
      <c r="O111" s="3"/>
      <c r="P111" s="1"/>
      <c r="Q111" s="7"/>
      <c r="R111" s="1"/>
      <c r="S111" s="1"/>
      <c r="T111" s="1"/>
      <c r="U111" s="1"/>
      <c r="V111" s="1"/>
      <c r="W111" s="8"/>
      <c r="X111" s="25"/>
      <c r="Y111" s="25"/>
      <c r="Z111" s="25"/>
      <c r="AA111" s="25"/>
    </row>
    <row r="112" spans="1:27" s="26" customFormat="1" ht="10.5" customHeight="1" x14ac:dyDescent="0.25">
      <c r="A112" s="31"/>
      <c r="B112" s="3"/>
      <c r="C112" s="36"/>
      <c r="H112" s="1"/>
      <c r="I112" s="1"/>
      <c r="J112" s="3"/>
      <c r="K112" s="1"/>
      <c r="L112" s="1"/>
      <c r="M112" s="1"/>
      <c r="N112" s="1"/>
      <c r="O112" s="3"/>
      <c r="P112" s="1"/>
      <c r="Q112" s="7"/>
      <c r="R112" s="1"/>
      <c r="S112" s="1"/>
      <c r="T112" s="1"/>
      <c r="U112" s="1"/>
      <c r="V112" s="1"/>
      <c r="W112" s="8"/>
      <c r="X112" s="25"/>
      <c r="Y112" s="25"/>
      <c r="Z112" s="25"/>
      <c r="AA112" s="25"/>
    </row>
    <row r="113" spans="1:27" s="26" customFormat="1" ht="10.5" customHeight="1" x14ac:dyDescent="0.25">
      <c r="A113" s="31"/>
      <c r="B113" s="3"/>
      <c r="C113" s="36"/>
      <c r="H113" s="1"/>
      <c r="I113" s="1"/>
      <c r="J113" s="3"/>
      <c r="K113" s="1"/>
      <c r="L113" s="1"/>
      <c r="M113" s="1"/>
      <c r="N113" s="1"/>
      <c r="O113" s="3"/>
      <c r="P113" s="1"/>
      <c r="Q113" s="7"/>
      <c r="R113" s="1"/>
      <c r="S113" s="1"/>
      <c r="T113" s="1"/>
      <c r="U113" s="1"/>
      <c r="V113" s="1"/>
      <c r="W113" s="8"/>
      <c r="X113" s="25"/>
      <c r="Y113" s="25"/>
      <c r="Z113" s="25"/>
      <c r="AA113" s="25"/>
    </row>
    <row r="114" spans="1:27" s="26" customFormat="1" ht="10.5" customHeight="1" x14ac:dyDescent="0.25">
      <c r="A114" s="31"/>
      <c r="B114" s="3"/>
      <c r="C114" s="36"/>
      <c r="H114" s="1"/>
      <c r="I114" s="1"/>
      <c r="J114" s="3"/>
      <c r="K114" s="1"/>
      <c r="L114" s="1"/>
      <c r="M114" s="1"/>
      <c r="N114" s="1"/>
      <c r="O114" s="3"/>
      <c r="P114" s="1"/>
      <c r="Q114" s="7"/>
      <c r="R114" s="1"/>
      <c r="S114" s="1"/>
      <c r="T114" s="1"/>
      <c r="U114" s="1"/>
      <c r="V114" s="1"/>
      <c r="W114" s="8"/>
      <c r="X114" s="25"/>
      <c r="Y114" s="25"/>
      <c r="Z114" s="25"/>
      <c r="AA114" s="25"/>
    </row>
    <row r="115" spans="1:27" s="26" customFormat="1" ht="10.5" customHeight="1" x14ac:dyDescent="0.25">
      <c r="A115" s="31"/>
      <c r="B115" s="3"/>
      <c r="C115" s="36"/>
      <c r="H115" s="1"/>
      <c r="I115" s="1"/>
      <c r="J115" s="3"/>
      <c r="K115" s="1"/>
      <c r="L115" s="1"/>
      <c r="M115" s="1"/>
      <c r="N115" s="1"/>
      <c r="O115" s="3"/>
      <c r="P115" s="1"/>
      <c r="Q115" s="7"/>
      <c r="R115" s="1"/>
      <c r="S115" s="1"/>
      <c r="T115" s="1"/>
      <c r="U115" s="1"/>
      <c r="V115" s="1"/>
      <c r="W115" s="8"/>
      <c r="X115" s="25"/>
      <c r="Y115" s="25"/>
      <c r="Z115" s="25"/>
      <c r="AA115" s="25"/>
    </row>
    <row r="116" spans="1:27" s="26" customFormat="1" ht="10.5" customHeight="1" x14ac:dyDescent="0.25">
      <c r="A116" s="31"/>
      <c r="B116" s="3"/>
      <c r="C116" s="36"/>
      <c r="H116" s="1"/>
      <c r="I116" s="1"/>
      <c r="J116" s="3"/>
      <c r="K116" s="1"/>
      <c r="L116" s="1"/>
      <c r="M116" s="1"/>
      <c r="N116" s="1"/>
      <c r="O116" s="3"/>
      <c r="P116" s="1"/>
      <c r="Q116" s="7"/>
      <c r="R116" s="1"/>
      <c r="S116" s="1"/>
      <c r="T116" s="1"/>
      <c r="U116" s="1"/>
      <c r="V116" s="1"/>
      <c r="W116" s="8"/>
      <c r="X116" s="25"/>
      <c r="Y116" s="25"/>
      <c r="Z116" s="25"/>
      <c r="AA116" s="25"/>
    </row>
    <row r="117" spans="1:27" s="26" customFormat="1" ht="10.5" customHeight="1" x14ac:dyDescent="0.25">
      <c r="A117" s="31"/>
      <c r="B117" s="3"/>
      <c r="C117" s="36"/>
      <c r="H117" s="1"/>
      <c r="I117" s="1"/>
      <c r="J117" s="3"/>
      <c r="K117" s="1"/>
      <c r="L117" s="1"/>
      <c r="M117" s="1"/>
      <c r="N117" s="1"/>
      <c r="O117" s="3"/>
      <c r="P117" s="1"/>
      <c r="Q117" s="7"/>
      <c r="R117" s="1"/>
      <c r="S117" s="1"/>
      <c r="T117" s="1"/>
      <c r="U117" s="1"/>
      <c r="V117" s="1"/>
      <c r="W117" s="8"/>
      <c r="X117" s="25"/>
      <c r="Y117" s="25"/>
      <c r="Z117" s="25"/>
      <c r="AA117" s="25"/>
    </row>
    <row r="118" spans="1:27" s="26" customFormat="1" ht="10.5" customHeight="1" x14ac:dyDescent="0.25">
      <c r="A118" s="31"/>
      <c r="B118" s="3"/>
      <c r="C118" s="36"/>
      <c r="H118" s="1"/>
      <c r="I118" s="1"/>
      <c r="J118" s="3"/>
      <c r="K118" s="1"/>
      <c r="L118" s="1"/>
      <c r="M118" s="1"/>
      <c r="N118" s="1"/>
      <c r="O118" s="3"/>
      <c r="P118" s="1"/>
      <c r="Q118" s="7"/>
      <c r="R118" s="1"/>
      <c r="S118" s="1"/>
      <c r="T118" s="1"/>
      <c r="U118" s="1"/>
      <c r="V118" s="1"/>
      <c r="W118" s="8"/>
      <c r="X118" s="25"/>
      <c r="Y118" s="25"/>
      <c r="Z118" s="25"/>
      <c r="AA118" s="25"/>
    </row>
    <row r="119" spans="1:27" s="26" customFormat="1" ht="10.5" customHeight="1" x14ac:dyDescent="0.25">
      <c r="A119" s="31"/>
      <c r="B119" s="3"/>
      <c r="C119" s="36"/>
      <c r="H119" s="1"/>
      <c r="I119" s="1"/>
      <c r="J119" s="3"/>
      <c r="K119" s="1"/>
      <c r="L119" s="1"/>
      <c r="M119" s="1"/>
      <c r="N119" s="1"/>
      <c r="O119" s="3"/>
      <c r="P119" s="1"/>
      <c r="Q119" s="7"/>
      <c r="R119" s="1"/>
      <c r="S119" s="1"/>
      <c r="T119" s="1"/>
      <c r="U119" s="1"/>
      <c r="V119" s="1"/>
      <c r="W119" s="8"/>
      <c r="X119" s="25"/>
      <c r="Y119" s="25"/>
      <c r="Z119" s="25"/>
      <c r="AA119" s="25"/>
    </row>
    <row r="120" spans="1:27" s="26" customFormat="1" ht="10.5" customHeight="1" x14ac:dyDescent="0.25">
      <c r="A120" s="31"/>
      <c r="B120" s="3"/>
      <c r="C120" s="36"/>
      <c r="H120" s="1"/>
      <c r="I120" s="1"/>
      <c r="J120" s="3"/>
      <c r="K120" s="1"/>
      <c r="L120" s="1"/>
      <c r="M120" s="1"/>
      <c r="N120" s="1"/>
      <c r="O120" s="3"/>
      <c r="P120" s="1"/>
      <c r="Q120" s="7"/>
      <c r="R120" s="1"/>
      <c r="S120" s="1"/>
      <c r="T120" s="1"/>
      <c r="U120" s="1"/>
      <c r="V120" s="1"/>
      <c r="W120" s="8"/>
      <c r="X120" s="25"/>
      <c r="Y120" s="25"/>
      <c r="Z120" s="25"/>
      <c r="AA120" s="25"/>
    </row>
    <row r="121" spans="1:27" s="26" customFormat="1" ht="10.5" customHeight="1" x14ac:dyDescent="0.25">
      <c r="A121" s="31"/>
      <c r="B121" s="3"/>
      <c r="C121" s="36"/>
      <c r="H121" s="1"/>
      <c r="I121" s="1"/>
      <c r="J121" s="3"/>
      <c r="K121" s="1"/>
      <c r="L121" s="1"/>
      <c r="M121" s="1"/>
      <c r="N121" s="1"/>
      <c r="O121" s="3"/>
      <c r="P121" s="1"/>
      <c r="Q121" s="7"/>
      <c r="R121" s="1"/>
      <c r="S121" s="1"/>
      <c r="T121" s="1"/>
      <c r="U121" s="1"/>
      <c r="V121" s="1"/>
      <c r="W121" s="8"/>
      <c r="X121" s="25"/>
      <c r="Y121" s="25"/>
      <c r="Z121" s="25"/>
      <c r="AA121" s="25"/>
    </row>
    <row r="122" spans="1:27" s="26" customFormat="1" ht="10.5" customHeight="1" x14ac:dyDescent="0.25">
      <c r="A122" s="31"/>
      <c r="B122" s="3"/>
      <c r="C122" s="36"/>
      <c r="H122" s="1"/>
      <c r="I122" s="1"/>
      <c r="J122" s="3"/>
      <c r="K122" s="1"/>
      <c r="L122" s="1"/>
      <c r="M122" s="1"/>
      <c r="N122" s="1"/>
      <c r="O122" s="3"/>
      <c r="P122" s="1"/>
      <c r="Q122" s="7"/>
      <c r="R122" s="1"/>
      <c r="S122" s="1"/>
      <c r="T122" s="1"/>
      <c r="U122" s="1"/>
      <c r="V122" s="1"/>
      <c r="W122" s="8"/>
      <c r="X122" s="25"/>
      <c r="Y122" s="25"/>
      <c r="Z122" s="25"/>
      <c r="AA122" s="25"/>
    </row>
    <row r="123" spans="1:27" s="26" customFormat="1" ht="10.5" customHeight="1" x14ac:dyDescent="0.25">
      <c r="A123" s="31"/>
      <c r="B123" s="3"/>
      <c r="C123" s="36"/>
      <c r="H123" s="1"/>
      <c r="I123" s="1"/>
      <c r="J123" s="3"/>
      <c r="K123" s="1"/>
      <c r="L123" s="1"/>
      <c r="M123" s="1"/>
      <c r="N123" s="1"/>
      <c r="O123" s="3"/>
      <c r="P123" s="1"/>
      <c r="Q123" s="7"/>
      <c r="R123" s="1"/>
      <c r="S123" s="1"/>
      <c r="T123" s="1"/>
      <c r="U123" s="1"/>
      <c r="V123" s="1"/>
      <c r="W123" s="8"/>
      <c r="X123" s="25"/>
      <c r="Y123" s="25"/>
      <c r="Z123" s="25"/>
      <c r="AA123" s="25"/>
    </row>
    <row r="124" spans="1:27" s="26" customFormat="1" ht="10.5" customHeight="1" x14ac:dyDescent="0.25">
      <c r="A124" s="31"/>
      <c r="B124" s="3"/>
      <c r="C124" s="36"/>
      <c r="H124" s="1"/>
      <c r="I124" s="1"/>
      <c r="J124" s="3"/>
      <c r="K124" s="1"/>
      <c r="L124" s="1"/>
      <c r="M124" s="1"/>
      <c r="N124" s="1"/>
      <c r="O124" s="3"/>
      <c r="P124" s="1"/>
      <c r="Q124" s="7"/>
      <c r="R124" s="1"/>
      <c r="S124" s="1"/>
      <c r="T124" s="1"/>
      <c r="U124" s="1"/>
      <c r="V124" s="1"/>
      <c r="W124" s="8"/>
      <c r="X124" s="25"/>
      <c r="Y124" s="25"/>
      <c r="Z124" s="25"/>
      <c r="AA124" s="25"/>
    </row>
    <row r="125" spans="1:27" s="26" customFormat="1" ht="10.5" customHeight="1" x14ac:dyDescent="0.25">
      <c r="A125" s="31"/>
      <c r="B125" s="3"/>
      <c r="C125" s="36"/>
      <c r="H125" s="1"/>
      <c r="I125" s="1"/>
      <c r="J125" s="3"/>
      <c r="K125" s="1"/>
      <c r="L125" s="1"/>
      <c r="M125" s="1"/>
      <c r="N125" s="1"/>
      <c r="O125" s="3"/>
      <c r="P125" s="1"/>
      <c r="Q125" s="7"/>
      <c r="R125" s="1"/>
      <c r="S125" s="1"/>
      <c r="T125" s="1"/>
      <c r="U125" s="1"/>
      <c r="V125" s="1"/>
      <c r="W125" s="8"/>
      <c r="X125" s="25"/>
      <c r="Y125" s="25"/>
      <c r="Z125" s="25"/>
      <c r="AA125" s="25"/>
    </row>
    <row r="126" spans="1:27" s="26" customFormat="1" ht="10.5" customHeight="1" x14ac:dyDescent="0.25">
      <c r="A126" s="31"/>
      <c r="B126" s="3"/>
      <c r="C126" s="36"/>
      <c r="H126" s="1"/>
      <c r="I126" s="1"/>
      <c r="J126" s="3"/>
      <c r="K126" s="1"/>
      <c r="L126" s="1"/>
      <c r="M126" s="1"/>
      <c r="N126" s="1"/>
      <c r="O126" s="3"/>
      <c r="P126" s="1"/>
      <c r="Q126" s="7"/>
      <c r="R126" s="1"/>
      <c r="S126" s="1"/>
      <c r="T126" s="1"/>
      <c r="U126" s="1"/>
      <c r="V126" s="1"/>
      <c r="W126" s="8"/>
      <c r="X126" s="25"/>
      <c r="Y126" s="25"/>
      <c r="Z126" s="25"/>
      <c r="AA126" s="25"/>
    </row>
    <row r="127" spans="1:27" s="26" customFormat="1" ht="10.5" customHeight="1" x14ac:dyDescent="0.25">
      <c r="A127" s="31"/>
      <c r="B127" s="3"/>
      <c r="C127" s="36"/>
      <c r="H127" s="1"/>
      <c r="I127" s="1"/>
      <c r="J127" s="3"/>
      <c r="K127" s="1"/>
      <c r="L127" s="1"/>
      <c r="M127" s="1"/>
      <c r="N127" s="1"/>
      <c r="O127" s="3"/>
      <c r="P127" s="1"/>
      <c r="Q127" s="7"/>
      <c r="R127" s="1"/>
      <c r="S127" s="1"/>
      <c r="T127" s="1"/>
      <c r="U127" s="1"/>
      <c r="V127" s="1"/>
      <c r="W127" s="8"/>
      <c r="X127" s="25"/>
      <c r="Y127" s="25"/>
      <c r="Z127" s="25"/>
      <c r="AA127" s="25"/>
    </row>
    <row r="128" spans="1:27" s="26" customFormat="1" ht="10.5" customHeight="1" x14ac:dyDescent="0.25">
      <c r="A128" s="31"/>
      <c r="B128" s="3"/>
      <c r="C128" s="36"/>
      <c r="H128" s="1"/>
      <c r="I128" s="1"/>
      <c r="J128" s="3"/>
      <c r="K128" s="1"/>
      <c r="L128" s="1"/>
      <c r="M128" s="1"/>
      <c r="N128" s="1"/>
      <c r="O128" s="3"/>
      <c r="P128" s="1"/>
      <c r="Q128" s="7"/>
      <c r="R128" s="1"/>
      <c r="S128" s="1"/>
      <c r="T128" s="1"/>
      <c r="U128" s="1"/>
      <c r="V128" s="1"/>
      <c r="W128" s="8"/>
      <c r="X128" s="25"/>
      <c r="Y128" s="25"/>
      <c r="Z128" s="25"/>
      <c r="AA128" s="25"/>
    </row>
    <row r="129" spans="1:27" s="26" customFormat="1" ht="10.5" customHeight="1" x14ac:dyDescent="0.25">
      <c r="A129" s="31"/>
      <c r="B129" s="3"/>
      <c r="C129" s="36"/>
      <c r="H129" s="1"/>
      <c r="I129" s="1"/>
      <c r="J129" s="3"/>
      <c r="K129" s="1"/>
      <c r="L129" s="1"/>
      <c r="M129" s="1"/>
      <c r="N129" s="1"/>
      <c r="O129" s="3"/>
      <c r="P129" s="1"/>
      <c r="Q129" s="7"/>
      <c r="R129" s="1"/>
      <c r="S129" s="1"/>
      <c r="T129" s="1"/>
      <c r="U129" s="1"/>
      <c r="V129" s="1"/>
      <c r="W129" s="8"/>
      <c r="X129" s="25"/>
      <c r="Y129" s="25"/>
      <c r="Z129" s="25"/>
      <c r="AA129" s="25"/>
    </row>
    <row r="130" spans="1:27" s="26" customFormat="1" ht="10.5" customHeight="1" x14ac:dyDescent="0.25">
      <c r="A130" s="31"/>
      <c r="B130" s="3"/>
      <c r="C130" s="36"/>
      <c r="H130" s="1"/>
      <c r="I130" s="1"/>
      <c r="J130" s="3"/>
      <c r="K130" s="1"/>
      <c r="L130" s="1"/>
      <c r="M130" s="1"/>
      <c r="N130" s="1"/>
      <c r="O130" s="3"/>
      <c r="P130" s="1"/>
      <c r="Q130" s="7"/>
      <c r="R130" s="1"/>
      <c r="S130" s="1"/>
      <c r="T130" s="1"/>
      <c r="U130" s="1"/>
      <c r="V130" s="1"/>
      <c r="W130" s="8"/>
      <c r="X130" s="25"/>
      <c r="Y130" s="25"/>
      <c r="Z130" s="25"/>
      <c r="AA130" s="25"/>
    </row>
    <row r="131" spans="1:27" s="26" customFormat="1" ht="10.5" customHeight="1" x14ac:dyDescent="0.25">
      <c r="A131" s="31"/>
      <c r="B131" s="3"/>
      <c r="C131" s="36"/>
      <c r="H131" s="1"/>
      <c r="I131" s="1"/>
      <c r="J131" s="3"/>
      <c r="K131" s="1"/>
      <c r="L131" s="1"/>
      <c r="M131" s="1"/>
      <c r="N131" s="1"/>
      <c r="O131" s="3"/>
      <c r="P131" s="1"/>
      <c r="Q131" s="7"/>
      <c r="R131" s="1"/>
      <c r="S131" s="1"/>
      <c r="T131" s="1"/>
      <c r="U131" s="1"/>
      <c r="V131" s="1"/>
      <c r="W131" s="8"/>
      <c r="X131" s="25"/>
      <c r="Y131" s="25"/>
      <c r="Z131" s="25"/>
      <c r="AA131" s="25"/>
    </row>
    <row r="132" spans="1:27" s="26" customFormat="1" ht="10.5" customHeight="1" x14ac:dyDescent="0.25">
      <c r="A132" s="31"/>
      <c r="B132" s="3"/>
      <c r="C132" s="36"/>
      <c r="H132" s="1"/>
      <c r="I132" s="1"/>
      <c r="J132" s="3"/>
      <c r="K132" s="1"/>
      <c r="L132" s="1"/>
      <c r="M132" s="1"/>
      <c r="N132" s="1"/>
      <c r="O132" s="3"/>
      <c r="P132" s="1"/>
      <c r="Q132" s="7"/>
      <c r="R132" s="1"/>
      <c r="S132" s="1"/>
      <c r="T132" s="1"/>
      <c r="U132" s="1"/>
      <c r="V132" s="1"/>
      <c r="W132" s="8"/>
      <c r="X132" s="25"/>
      <c r="Y132" s="25"/>
      <c r="Z132" s="25"/>
      <c r="AA132" s="25"/>
    </row>
    <row r="133" spans="1:27" s="26" customFormat="1" ht="10.5" customHeight="1" x14ac:dyDescent="0.25">
      <c r="A133" s="31"/>
      <c r="B133" s="3"/>
      <c r="C133" s="36"/>
      <c r="H133" s="1"/>
      <c r="I133" s="1"/>
      <c r="J133" s="3"/>
      <c r="K133" s="1"/>
      <c r="L133" s="1"/>
      <c r="M133" s="1"/>
      <c r="N133" s="1"/>
      <c r="O133" s="3"/>
      <c r="P133" s="1"/>
      <c r="Q133" s="7"/>
      <c r="R133" s="1"/>
      <c r="S133" s="1"/>
      <c r="T133" s="1"/>
      <c r="U133" s="1"/>
      <c r="V133" s="1"/>
      <c r="W133" s="8"/>
      <c r="X133" s="25"/>
      <c r="Y133" s="25"/>
      <c r="Z133" s="25"/>
      <c r="AA133" s="25"/>
    </row>
    <row r="134" spans="1:27" s="26" customFormat="1" ht="10.5" customHeight="1" x14ac:dyDescent="0.25">
      <c r="A134" s="31"/>
      <c r="B134" s="3"/>
      <c r="C134" s="36"/>
      <c r="H134" s="1"/>
      <c r="I134" s="1"/>
      <c r="J134" s="3"/>
      <c r="K134" s="1"/>
      <c r="L134" s="1"/>
      <c r="M134" s="1"/>
      <c r="N134" s="1"/>
      <c r="O134" s="3"/>
      <c r="P134" s="1"/>
      <c r="Q134" s="7"/>
      <c r="R134" s="1"/>
      <c r="S134" s="1"/>
      <c r="T134" s="1"/>
      <c r="U134" s="1"/>
      <c r="V134" s="1"/>
      <c r="W134" s="8"/>
      <c r="X134" s="25"/>
      <c r="Y134" s="25"/>
      <c r="Z134" s="25"/>
      <c r="AA134" s="25"/>
    </row>
    <row r="135" spans="1:27" s="26" customFormat="1" ht="10.5" customHeight="1" x14ac:dyDescent="0.25">
      <c r="A135" s="31"/>
      <c r="B135" s="3"/>
      <c r="C135" s="36"/>
      <c r="H135" s="1"/>
      <c r="I135" s="1"/>
      <c r="J135" s="3"/>
      <c r="K135" s="1"/>
      <c r="L135" s="1"/>
      <c r="M135" s="1"/>
      <c r="N135" s="1"/>
      <c r="O135" s="3"/>
      <c r="P135" s="1"/>
      <c r="Q135" s="7"/>
      <c r="R135" s="1"/>
      <c r="S135" s="1"/>
      <c r="T135" s="1"/>
      <c r="U135" s="1"/>
      <c r="V135" s="1"/>
      <c r="W135" s="8"/>
      <c r="X135" s="25"/>
      <c r="Y135" s="25"/>
      <c r="Z135" s="25"/>
      <c r="AA135" s="25"/>
    </row>
    <row r="136" spans="1:27" s="26" customFormat="1" ht="10.5" customHeight="1" x14ac:dyDescent="0.25">
      <c r="A136" s="31"/>
      <c r="B136" s="3"/>
      <c r="C136" s="36"/>
      <c r="H136" s="1"/>
      <c r="I136" s="1"/>
      <c r="J136" s="3"/>
      <c r="K136" s="1"/>
      <c r="L136" s="1"/>
      <c r="M136" s="1"/>
      <c r="N136" s="1"/>
      <c r="O136" s="3"/>
      <c r="P136" s="1"/>
      <c r="Q136" s="7"/>
      <c r="R136" s="1"/>
      <c r="S136" s="1"/>
      <c r="T136" s="1"/>
      <c r="U136" s="1"/>
      <c r="V136" s="1"/>
      <c r="W136" s="8"/>
      <c r="X136" s="25"/>
      <c r="Y136" s="25"/>
      <c r="Z136" s="25"/>
      <c r="AA136" s="25"/>
    </row>
    <row r="137" spans="1:27" s="26" customFormat="1" ht="10.5" customHeight="1" x14ac:dyDescent="0.25">
      <c r="A137" s="31"/>
      <c r="B137" s="3"/>
      <c r="C137" s="36"/>
      <c r="H137" s="1"/>
      <c r="I137" s="1"/>
      <c r="J137" s="3"/>
      <c r="K137" s="1"/>
      <c r="L137" s="1"/>
      <c r="M137" s="1"/>
      <c r="N137" s="1"/>
      <c r="O137" s="3"/>
      <c r="P137" s="1"/>
      <c r="Q137" s="7"/>
      <c r="R137" s="1"/>
      <c r="S137" s="1"/>
      <c r="T137" s="1"/>
      <c r="U137" s="1"/>
      <c r="V137" s="1"/>
      <c r="W137" s="8"/>
      <c r="X137" s="25"/>
      <c r="Y137" s="25"/>
      <c r="Z137" s="25"/>
      <c r="AA137" s="25"/>
    </row>
    <row r="138" spans="1:27" s="26" customFormat="1" ht="10.5" customHeight="1" x14ac:dyDescent="0.25">
      <c r="A138" s="31"/>
      <c r="B138" s="3"/>
      <c r="C138" s="36"/>
      <c r="H138" s="1"/>
      <c r="I138" s="1"/>
      <c r="J138" s="3"/>
      <c r="K138" s="1"/>
      <c r="L138" s="1"/>
      <c r="M138" s="1"/>
      <c r="N138" s="1"/>
      <c r="O138" s="3"/>
      <c r="P138" s="1"/>
      <c r="Q138" s="7"/>
      <c r="R138" s="1"/>
      <c r="S138" s="1"/>
      <c r="T138" s="1"/>
      <c r="U138" s="1"/>
      <c r="V138" s="1"/>
      <c r="W138" s="8"/>
      <c r="X138" s="25"/>
      <c r="Y138" s="25"/>
      <c r="Z138" s="25"/>
      <c r="AA138" s="25"/>
    </row>
    <row r="139" spans="1:27" s="26" customFormat="1" ht="10.5" customHeight="1" x14ac:dyDescent="0.25">
      <c r="A139" s="31"/>
      <c r="B139" s="3"/>
      <c r="C139" s="36"/>
      <c r="H139" s="1"/>
      <c r="I139" s="1"/>
      <c r="J139" s="3"/>
      <c r="K139" s="1"/>
      <c r="L139" s="1"/>
      <c r="M139" s="1"/>
      <c r="N139" s="1"/>
      <c r="O139" s="3"/>
      <c r="P139" s="1"/>
      <c r="Q139" s="7"/>
      <c r="R139" s="1"/>
      <c r="S139" s="1"/>
      <c r="T139" s="1"/>
      <c r="U139" s="1"/>
      <c r="V139" s="1"/>
      <c r="W139" s="8"/>
      <c r="X139" s="25"/>
      <c r="Y139" s="25"/>
      <c r="Z139" s="25"/>
      <c r="AA139" s="25"/>
    </row>
    <row r="140" spans="1:27" s="26" customFormat="1" ht="10.5" customHeight="1" x14ac:dyDescent="0.25">
      <c r="A140" s="31"/>
      <c r="B140" s="3"/>
      <c r="C140" s="36"/>
      <c r="H140" s="1"/>
      <c r="I140" s="1"/>
      <c r="J140" s="3"/>
      <c r="K140" s="1"/>
      <c r="L140" s="1"/>
      <c r="M140" s="1"/>
      <c r="N140" s="1"/>
      <c r="O140" s="3"/>
      <c r="P140" s="1"/>
      <c r="Q140" s="7"/>
      <c r="R140" s="1"/>
      <c r="S140" s="1"/>
      <c r="T140" s="1"/>
      <c r="U140" s="1"/>
      <c r="V140" s="1"/>
      <c r="W140" s="8"/>
      <c r="X140" s="25"/>
      <c r="Y140" s="25"/>
      <c r="Z140" s="25"/>
      <c r="AA140" s="25"/>
    </row>
    <row r="141" spans="1:27" s="26" customFormat="1" ht="10.5" customHeight="1" x14ac:dyDescent="0.25">
      <c r="A141" s="31"/>
      <c r="B141" s="3"/>
      <c r="C141" s="36"/>
      <c r="H141" s="1"/>
      <c r="I141" s="1"/>
      <c r="J141" s="3"/>
      <c r="K141" s="1"/>
      <c r="L141" s="1"/>
      <c r="M141" s="1"/>
      <c r="N141" s="1"/>
      <c r="O141" s="3"/>
      <c r="P141" s="1"/>
      <c r="Q141" s="7"/>
      <c r="R141" s="1"/>
      <c r="S141" s="1"/>
      <c r="T141" s="1"/>
      <c r="U141" s="1"/>
      <c r="V141" s="1"/>
      <c r="W141" s="8"/>
      <c r="X141" s="25"/>
      <c r="Y141" s="25"/>
      <c r="Z141" s="25"/>
      <c r="AA141" s="25"/>
    </row>
    <row r="142" spans="1:27" s="26" customFormat="1" ht="10.5" customHeight="1" x14ac:dyDescent="0.25">
      <c r="A142" s="31"/>
      <c r="B142" s="3"/>
      <c r="C142" s="36"/>
      <c r="H142" s="1"/>
      <c r="I142" s="1"/>
      <c r="J142" s="3"/>
      <c r="K142" s="1"/>
      <c r="L142" s="1"/>
      <c r="M142" s="1"/>
      <c r="N142" s="1"/>
      <c r="O142" s="3"/>
      <c r="P142" s="1"/>
      <c r="Q142" s="7"/>
      <c r="R142" s="1"/>
      <c r="S142" s="1"/>
      <c r="T142" s="1"/>
      <c r="U142" s="1"/>
      <c r="V142" s="1"/>
      <c r="W142" s="8"/>
      <c r="X142" s="25"/>
      <c r="Y142" s="25"/>
      <c r="Z142" s="25"/>
      <c r="AA142" s="25"/>
    </row>
    <row r="143" spans="1:27" s="26" customFormat="1" ht="10.5" customHeight="1" x14ac:dyDescent="0.25">
      <c r="A143" s="31"/>
      <c r="B143" s="3"/>
      <c r="C143" s="36"/>
      <c r="H143" s="1"/>
      <c r="I143" s="1"/>
      <c r="J143" s="3"/>
      <c r="K143" s="1"/>
      <c r="L143" s="1"/>
      <c r="M143" s="1"/>
      <c r="N143" s="1"/>
      <c r="O143" s="3"/>
      <c r="P143" s="1"/>
      <c r="Q143" s="7"/>
      <c r="R143" s="1"/>
      <c r="S143" s="1"/>
      <c r="T143" s="1"/>
      <c r="U143" s="1"/>
      <c r="V143" s="1"/>
      <c r="W143" s="8"/>
      <c r="X143" s="25"/>
      <c r="Y143" s="25"/>
      <c r="Z143" s="25"/>
      <c r="AA143" s="25"/>
    </row>
    <row r="144" spans="1:27" s="26" customFormat="1" ht="10.5" customHeight="1" x14ac:dyDescent="0.25">
      <c r="A144" s="31"/>
      <c r="B144" s="3"/>
      <c r="C144" s="36"/>
      <c r="H144" s="1"/>
      <c r="I144" s="1"/>
      <c r="J144" s="3"/>
      <c r="K144" s="1"/>
      <c r="L144" s="1"/>
      <c r="M144" s="1"/>
      <c r="N144" s="1"/>
      <c r="O144" s="3"/>
      <c r="P144" s="1"/>
      <c r="Q144" s="7"/>
      <c r="R144" s="1"/>
      <c r="S144" s="1"/>
      <c r="T144" s="1"/>
      <c r="U144" s="1"/>
      <c r="V144" s="1"/>
      <c r="W144" s="8"/>
      <c r="X144" s="25"/>
      <c r="Y144" s="25"/>
      <c r="Z144" s="25"/>
      <c r="AA144" s="25"/>
    </row>
    <row r="145" spans="1:27" s="26" customFormat="1" ht="10.5" customHeight="1" x14ac:dyDescent="0.25">
      <c r="A145" s="31"/>
      <c r="B145" s="3"/>
      <c r="C145" s="36"/>
      <c r="H145" s="1"/>
      <c r="I145" s="1"/>
      <c r="J145" s="3"/>
      <c r="K145" s="1"/>
      <c r="L145" s="1"/>
      <c r="M145" s="1"/>
      <c r="N145" s="1"/>
      <c r="O145" s="3"/>
      <c r="P145" s="1"/>
      <c r="Q145" s="7"/>
      <c r="R145" s="1"/>
      <c r="S145" s="1"/>
      <c r="T145" s="1"/>
      <c r="U145" s="1"/>
      <c r="V145" s="1"/>
      <c r="W145" s="8"/>
      <c r="X145" s="25"/>
      <c r="Y145" s="25"/>
      <c r="Z145" s="25"/>
      <c r="AA145" s="25"/>
    </row>
    <row r="146" spans="1:27" s="26" customFormat="1" ht="10.5" customHeight="1" x14ac:dyDescent="0.25">
      <c r="A146" s="31"/>
      <c r="B146" s="3"/>
      <c r="C146" s="36"/>
      <c r="H146" s="1"/>
      <c r="I146" s="1"/>
      <c r="J146" s="3"/>
      <c r="K146" s="1"/>
      <c r="L146" s="1"/>
      <c r="M146" s="1"/>
      <c r="N146" s="1"/>
      <c r="O146" s="3"/>
      <c r="P146" s="1"/>
      <c r="Q146" s="7"/>
      <c r="R146" s="1"/>
      <c r="S146" s="1"/>
      <c r="T146" s="1"/>
      <c r="U146" s="1"/>
      <c r="V146" s="1"/>
      <c r="W146" s="8"/>
      <c r="X146" s="25"/>
      <c r="Y146" s="25"/>
      <c r="Z146" s="25"/>
      <c r="AA146" s="25"/>
    </row>
    <row r="147" spans="1:27" s="26" customFormat="1" ht="10.5" customHeight="1" x14ac:dyDescent="0.25">
      <c r="A147" s="31"/>
      <c r="B147" s="3"/>
      <c r="C147" s="36"/>
      <c r="H147" s="1"/>
      <c r="I147" s="1"/>
      <c r="J147" s="3"/>
      <c r="K147" s="1"/>
      <c r="L147" s="1"/>
      <c r="M147" s="1"/>
      <c r="N147" s="1"/>
      <c r="O147" s="3"/>
      <c r="P147" s="1"/>
      <c r="Q147" s="7"/>
      <c r="R147" s="1"/>
      <c r="S147" s="1"/>
      <c r="T147" s="1"/>
      <c r="U147" s="1"/>
      <c r="V147" s="1"/>
      <c r="W147" s="8"/>
      <c r="X147" s="25"/>
      <c r="Y147" s="25"/>
      <c r="Z147" s="25"/>
      <c r="AA147" s="25"/>
    </row>
    <row r="148" spans="1:27" s="26" customFormat="1" ht="10.5" customHeight="1" x14ac:dyDescent="0.25">
      <c r="A148" s="31"/>
      <c r="B148" s="3"/>
      <c r="C148" s="36"/>
      <c r="H148" s="1"/>
      <c r="I148" s="1"/>
      <c r="J148" s="3"/>
      <c r="K148" s="1"/>
      <c r="L148" s="1"/>
      <c r="M148" s="1"/>
      <c r="N148" s="1"/>
      <c r="O148" s="3"/>
      <c r="P148" s="1"/>
      <c r="Q148" s="7"/>
      <c r="R148" s="1"/>
      <c r="S148" s="1"/>
      <c r="T148" s="1"/>
      <c r="U148" s="1"/>
      <c r="V148" s="1"/>
      <c r="W148" s="8"/>
      <c r="X148" s="25"/>
      <c r="Y148" s="25"/>
      <c r="Z148" s="25"/>
      <c r="AA148" s="25"/>
    </row>
    <row r="149" spans="1:27" s="26" customFormat="1" ht="10.5" customHeight="1" x14ac:dyDescent="0.25">
      <c r="A149" s="31"/>
      <c r="B149" s="3"/>
      <c r="C149" s="36"/>
      <c r="H149" s="1"/>
      <c r="I149" s="1"/>
      <c r="J149" s="3"/>
      <c r="K149" s="1"/>
      <c r="L149" s="1"/>
      <c r="M149" s="1"/>
      <c r="N149" s="1"/>
      <c r="O149" s="3"/>
      <c r="P149" s="1"/>
      <c r="Q149" s="7"/>
      <c r="R149" s="1"/>
      <c r="S149" s="1"/>
      <c r="T149" s="1"/>
      <c r="U149" s="1"/>
      <c r="V149" s="1"/>
      <c r="W149" s="8"/>
      <c r="X149" s="25"/>
      <c r="Y149" s="25"/>
      <c r="Z149" s="25"/>
      <c r="AA149" s="25"/>
    </row>
    <row r="150" spans="1:27" s="26" customFormat="1" ht="10.5" customHeight="1" x14ac:dyDescent="0.25">
      <c r="A150" s="31"/>
      <c r="B150" s="3"/>
      <c r="C150" s="36"/>
      <c r="H150" s="1"/>
      <c r="I150" s="1"/>
      <c r="J150" s="3"/>
      <c r="K150" s="1"/>
      <c r="L150" s="1"/>
      <c r="M150" s="1"/>
      <c r="N150" s="1"/>
      <c r="O150" s="3"/>
      <c r="P150" s="1"/>
      <c r="Q150" s="7"/>
      <c r="R150" s="1"/>
      <c r="S150" s="1"/>
      <c r="T150" s="1"/>
      <c r="U150" s="1"/>
      <c r="V150" s="1"/>
      <c r="W150" s="8"/>
      <c r="X150" s="25"/>
      <c r="Y150" s="25"/>
      <c r="Z150" s="25"/>
      <c r="AA150" s="25"/>
    </row>
    <row r="151" spans="1:27" s="26" customFormat="1" ht="10.5" customHeight="1" x14ac:dyDescent="0.25">
      <c r="A151" s="31"/>
      <c r="B151" s="3"/>
      <c r="C151" s="36"/>
      <c r="H151" s="1"/>
      <c r="I151" s="1"/>
      <c r="J151" s="3"/>
      <c r="K151" s="1"/>
      <c r="L151" s="1"/>
      <c r="M151" s="1"/>
      <c r="N151" s="1"/>
      <c r="O151" s="3"/>
      <c r="P151" s="1"/>
      <c r="Q151" s="7"/>
      <c r="R151" s="1"/>
      <c r="S151" s="1"/>
      <c r="T151" s="1"/>
      <c r="U151" s="1"/>
      <c r="V151" s="1"/>
      <c r="W151" s="8"/>
      <c r="X151" s="25"/>
      <c r="Y151" s="25"/>
      <c r="Z151" s="25"/>
      <c r="AA151" s="25"/>
    </row>
    <row r="152" spans="1:27" s="26" customFormat="1" ht="10.5" customHeight="1" x14ac:dyDescent="0.25">
      <c r="A152" s="31"/>
      <c r="B152" s="3"/>
      <c r="C152" s="36"/>
      <c r="H152" s="1"/>
      <c r="I152" s="1"/>
      <c r="J152" s="3"/>
      <c r="K152" s="1"/>
      <c r="L152" s="1"/>
      <c r="M152" s="1"/>
      <c r="N152" s="1"/>
      <c r="O152" s="3"/>
      <c r="P152" s="1"/>
      <c r="Q152" s="7"/>
      <c r="R152" s="1"/>
      <c r="S152" s="1"/>
      <c r="T152" s="1"/>
      <c r="U152" s="1"/>
      <c r="V152" s="1"/>
      <c r="W152" s="8"/>
      <c r="X152" s="25"/>
      <c r="Y152" s="25"/>
      <c r="Z152" s="25"/>
      <c r="AA152" s="25"/>
    </row>
    <row r="153" spans="1:27" s="26" customFormat="1" ht="10.5" customHeight="1" x14ac:dyDescent="0.25">
      <c r="A153" s="31"/>
      <c r="B153" s="3"/>
      <c r="C153" s="36"/>
      <c r="H153" s="1"/>
      <c r="I153" s="1"/>
      <c r="J153" s="3"/>
      <c r="K153" s="1"/>
      <c r="L153" s="1"/>
      <c r="M153" s="1"/>
      <c r="N153" s="1"/>
      <c r="O153" s="3"/>
      <c r="P153" s="1"/>
      <c r="Q153" s="7"/>
      <c r="R153" s="1"/>
      <c r="S153" s="1"/>
      <c r="T153" s="1"/>
      <c r="U153" s="1"/>
      <c r="V153" s="1"/>
      <c r="W153" s="8"/>
      <c r="X153" s="25"/>
      <c r="Y153" s="25"/>
      <c r="Z153" s="25"/>
      <c r="AA153" s="25"/>
    </row>
    <row r="154" spans="1:27" s="26" customFormat="1" ht="10.5" customHeight="1" x14ac:dyDescent="0.25">
      <c r="A154" s="31"/>
      <c r="B154" s="3"/>
      <c r="C154" s="36"/>
      <c r="H154" s="1"/>
      <c r="I154" s="1"/>
      <c r="J154" s="3"/>
      <c r="K154" s="1"/>
      <c r="L154" s="1"/>
      <c r="M154" s="1"/>
      <c r="N154" s="1"/>
      <c r="O154" s="3"/>
      <c r="P154" s="1"/>
      <c r="Q154" s="7"/>
      <c r="R154" s="1"/>
      <c r="S154" s="1"/>
      <c r="T154" s="1"/>
      <c r="U154" s="1"/>
      <c r="V154" s="1"/>
      <c r="W154" s="8"/>
      <c r="X154" s="25"/>
      <c r="Y154" s="25"/>
      <c r="Z154" s="25"/>
      <c r="AA154" s="25"/>
    </row>
    <row r="155" spans="1:27" s="26" customFormat="1" ht="10.5" customHeight="1" x14ac:dyDescent="0.25">
      <c r="A155" s="31"/>
      <c r="B155" s="3"/>
      <c r="C155" s="36"/>
      <c r="H155" s="1"/>
      <c r="I155" s="1"/>
      <c r="J155" s="3"/>
      <c r="K155" s="1"/>
      <c r="L155" s="1"/>
      <c r="M155" s="1"/>
      <c r="N155" s="1"/>
      <c r="O155" s="3"/>
      <c r="P155" s="1"/>
      <c r="Q155" s="7"/>
      <c r="R155" s="1"/>
      <c r="S155" s="1"/>
      <c r="T155" s="1"/>
      <c r="U155" s="1"/>
      <c r="V155" s="1"/>
      <c r="W155" s="8"/>
      <c r="X155" s="25"/>
      <c r="Y155" s="25"/>
      <c r="Z155" s="25"/>
      <c r="AA155" s="25"/>
    </row>
    <row r="156" spans="1:27" s="26" customFormat="1" ht="10.5" customHeight="1" x14ac:dyDescent="0.25">
      <c r="A156" s="31"/>
      <c r="B156" s="3"/>
      <c r="C156" s="36"/>
      <c r="H156" s="1"/>
      <c r="I156" s="1"/>
      <c r="J156" s="3"/>
      <c r="K156" s="1"/>
      <c r="L156" s="1"/>
      <c r="M156" s="1"/>
      <c r="N156" s="1"/>
      <c r="O156" s="3"/>
      <c r="P156" s="1"/>
      <c r="Q156" s="7"/>
      <c r="R156" s="1"/>
      <c r="S156" s="1"/>
      <c r="T156" s="1"/>
      <c r="U156" s="1"/>
      <c r="V156" s="1"/>
      <c r="W156" s="8"/>
      <c r="X156" s="25"/>
      <c r="Y156" s="25"/>
      <c r="Z156" s="25"/>
      <c r="AA156" s="25"/>
    </row>
    <row r="157" spans="1:27" s="26" customFormat="1" ht="10.5" customHeight="1" x14ac:dyDescent="0.25">
      <c r="A157" s="31"/>
      <c r="B157" s="3"/>
      <c r="C157" s="36"/>
      <c r="H157" s="1"/>
      <c r="I157" s="1"/>
      <c r="J157" s="3"/>
      <c r="K157" s="1"/>
      <c r="L157" s="1"/>
      <c r="M157" s="1"/>
      <c r="N157" s="1"/>
      <c r="O157" s="3"/>
      <c r="P157" s="1"/>
      <c r="Q157" s="7"/>
      <c r="R157" s="1"/>
      <c r="S157" s="1"/>
      <c r="T157" s="1"/>
      <c r="U157" s="1"/>
      <c r="V157" s="1"/>
      <c r="W157" s="8"/>
      <c r="X157" s="25"/>
      <c r="Y157" s="25"/>
      <c r="Z157" s="25"/>
      <c r="AA157" s="25"/>
    </row>
    <row r="158" spans="1:27" s="26" customFormat="1" ht="10.5" customHeight="1" x14ac:dyDescent="0.25">
      <c r="A158" s="31"/>
      <c r="B158" s="3"/>
      <c r="C158" s="36"/>
      <c r="H158" s="1"/>
      <c r="I158" s="1"/>
      <c r="J158" s="3"/>
      <c r="K158" s="1"/>
      <c r="L158" s="1"/>
      <c r="M158" s="1"/>
      <c r="N158" s="1"/>
      <c r="O158" s="3"/>
      <c r="P158" s="1"/>
      <c r="Q158" s="7"/>
      <c r="R158" s="1"/>
      <c r="S158" s="1"/>
      <c r="T158" s="1"/>
      <c r="U158" s="1"/>
      <c r="V158" s="1"/>
      <c r="W158" s="8"/>
      <c r="X158" s="25"/>
      <c r="Y158" s="25"/>
      <c r="Z158" s="25"/>
      <c r="AA158" s="25"/>
    </row>
    <row r="159" spans="1:27" s="26" customFormat="1" ht="10.5" customHeight="1" x14ac:dyDescent="0.25">
      <c r="A159" s="31"/>
      <c r="B159" s="3"/>
      <c r="C159" s="36"/>
      <c r="H159" s="1"/>
      <c r="I159" s="1"/>
      <c r="J159" s="3"/>
      <c r="K159" s="1"/>
      <c r="L159" s="1"/>
      <c r="M159" s="1"/>
      <c r="N159" s="1"/>
      <c r="O159" s="3"/>
      <c r="P159" s="1"/>
      <c r="Q159" s="7"/>
      <c r="R159" s="1"/>
      <c r="S159" s="1"/>
      <c r="T159" s="1"/>
      <c r="U159" s="1"/>
      <c r="V159" s="1"/>
      <c r="W159" s="8"/>
      <c r="X159" s="25"/>
      <c r="Y159" s="25"/>
      <c r="Z159" s="25"/>
      <c r="AA159" s="25"/>
    </row>
    <row r="160" spans="1:27" s="26" customFormat="1" ht="10.5" customHeight="1" x14ac:dyDescent="0.25">
      <c r="A160" s="31"/>
      <c r="B160" s="3"/>
      <c r="C160" s="36"/>
      <c r="H160" s="1"/>
      <c r="I160" s="1"/>
      <c r="J160" s="3"/>
      <c r="K160" s="1"/>
      <c r="L160" s="1"/>
      <c r="M160" s="1"/>
      <c r="N160" s="1"/>
      <c r="O160" s="3"/>
      <c r="P160" s="1"/>
      <c r="Q160" s="7"/>
      <c r="R160" s="1"/>
      <c r="S160" s="1"/>
      <c r="T160" s="1"/>
      <c r="U160" s="1"/>
      <c r="V160" s="1"/>
      <c r="W160" s="8"/>
      <c r="X160" s="25"/>
      <c r="Y160" s="25"/>
      <c r="Z160" s="25"/>
      <c r="AA160" s="25"/>
    </row>
    <row r="161" spans="1:27" s="26" customFormat="1" ht="10.5" customHeight="1" x14ac:dyDescent="0.25">
      <c r="A161" s="31"/>
      <c r="B161" s="3"/>
      <c r="C161" s="36"/>
      <c r="H161" s="1"/>
      <c r="I161" s="1"/>
      <c r="J161" s="3"/>
      <c r="K161" s="1"/>
      <c r="L161" s="1"/>
      <c r="M161" s="1"/>
      <c r="N161" s="1"/>
      <c r="O161" s="3"/>
      <c r="P161" s="1"/>
      <c r="Q161" s="7"/>
      <c r="R161" s="1"/>
      <c r="S161" s="1"/>
      <c r="T161" s="1"/>
      <c r="U161" s="1"/>
      <c r="V161" s="1"/>
      <c r="W161" s="8"/>
      <c r="X161" s="25"/>
      <c r="Y161" s="25"/>
      <c r="Z161" s="25"/>
      <c r="AA161" s="25"/>
    </row>
    <row r="162" spans="1:27" s="26" customFormat="1" ht="10.5" customHeight="1" x14ac:dyDescent="0.25">
      <c r="A162" s="31"/>
      <c r="B162" s="3"/>
      <c r="C162" s="36"/>
      <c r="H162" s="1"/>
      <c r="I162" s="1"/>
      <c r="J162" s="3"/>
      <c r="K162" s="1"/>
      <c r="L162" s="1"/>
      <c r="M162" s="1"/>
      <c r="N162" s="1"/>
      <c r="O162" s="3"/>
      <c r="P162" s="1"/>
      <c r="Q162" s="7"/>
      <c r="R162" s="1"/>
      <c r="S162" s="1"/>
      <c r="T162" s="1"/>
      <c r="U162" s="1"/>
      <c r="V162" s="1"/>
      <c r="W162" s="8"/>
      <c r="X162" s="25"/>
      <c r="Y162" s="25"/>
      <c r="Z162" s="25"/>
      <c r="AA162" s="25"/>
    </row>
    <row r="163" spans="1:27" s="26" customFormat="1" ht="10.5" customHeight="1" x14ac:dyDescent="0.25">
      <c r="A163" s="31"/>
      <c r="B163" s="3"/>
      <c r="C163" s="36"/>
      <c r="H163" s="1"/>
      <c r="I163" s="1"/>
      <c r="J163" s="3"/>
      <c r="K163" s="1"/>
      <c r="L163" s="1"/>
      <c r="M163" s="1"/>
      <c r="N163" s="1"/>
      <c r="O163" s="3"/>
      <c r="P163" s="1"/>
      <c r="Q163" s="7"/>
      <c r="R163" s="1"/>
      <c r="S163" s="1"/>
      <c r="T163" s="1"/>
      <c r="U163" s="1"/>
      <c r="V163" s="1"/>
      <c r="W163" s="8"/>
      <c r="X163" s="25"/>
      <c r="Y163" s="25"/>
      <c r="Z163" s="25"/>
      <c r="AA163" s="25"/>
    </row>
    <row r="164" spans="1:27" s="26" customFormat="1" ht="10.5" customHeight="1" x14ac:dyDescent="0.25">
      <c r="A164" s="31"/>
      <c r="B164" s="3"/>
      <c r="C164" s="36"/>
      <c r="H164" s="1"/>
      <c r="I164" s="1"/>
      <c r="J164" s="3"/>
      <c r="K164" s="1"/>
      <c r="L164" s="1"/>
      <c r="M164" s="1"/>
      <c r="N164" s="1"/>
      <c r="O164" s="3"/>
      <c r="P164" s="1"/>
      <c r="Q164" s="7"/>
      <c r="R164" s="1"/>
      <c r="S164" s="1"/>
      <c r="T164" s="1"/>
      <c r="U164" s="1"/>
      <c r="V164" s="1"/>
      <c r="W164" s="8"/>
      <c r="X164" s="25"/>
      <c r="Y164" s="25"/>
      <c r="Z164" s="25"/>
      <c r="AA164" s="25"/>
    </row>
    <row r="165" spans="1:27" s="26" customFormat="1" ht="10.5" customHeight="1" x14ac:dyDescent="0.25">
      <c r="A165" s="31"/>
      <c r="B165" s="3"/>
      <c r="C165" s="36"/>
      <c r="H165" s="1"/>
      <c r="I165" s="1"/>
      <c r="J165" s="3"/>
      <c r="K165" s="1"/>
      <c r="L165" s="1"/>
      <c r="M165" s="1"/>
      <c r="N165" s="1"/>
      <c r="O165" s="3"/>
      <c r="P165" s="1"/>
      <c r="Q165" s="7"/>
      <c r="R165" s="1"/>
      <c r="S165" s="1"/>
      <c r="T165" s="1"/>
      <c r="U165" s="1"/>
      <c r="V165" s="1"/>
      <c r="W165" s="8"/>
      <c r="X165" s="25"/>
      <c r="Y165" s="25"/>
      <c r="Z165" s="25"/>
      <c r="AA165" s="25"/>
    </row>
    <row r="166" spans="1:27" s="26" customFormat="1" ht="10.5" customHeight="1" x14ac:dyDescent="0.25">
      <c r="A166" s="31"/>
      <c r="B166" s="3"/>
      <c r="C166" s="36"/>
      <c r="H166" s="1"/>
      <c r="I166" s="1"/>
      <c r="J166" s="3"/>
      <c r="K166" s="1"/>
      <c r="L166" s="1"/>
      <c r="M166" s="1"/>
      <c r="N166" s="1"/>
      <c r="O166" s="3"/>
      <c r="P166" s="1"/>
      <c r="Q166" s="7"/>
      <c r="R166" s="1"/>
      <c r="S166" s="1"/>
      <c r="T166" s="1"/>
      <c r="U166" s="1"/>
      <c r="V166" s="1"/>
      <c r="W166" s="8"/>
      <c r="X166" s="25"/>
      <c r="Y166" s="25"/>
      <c r="Z166" s="25"/>
      <c r="AA166" s="25"/>
    </row>
    <row r="167" spans="1:27" s="26" customFormat="1" ht="10.5" customHeight="1" x14ac:dyDescent="0.25">
      <c r="A167" s="31"/>
      <c r="B167" s="3"/>
      <c r="C167" s="36"/>
      <c r="H167" s="1"/>
      <c r="I167" s="1"/>
      <c r="J167" s="3"/>
      <c r="K167" s="1"/>
      <c r="L167" s="1"/>
      <c r="M167" s="1"/>
      <c r="N167" s="1"/>
      <c r="O167" s="3"/>
      <c r="P167" s="1"/>
      <c r="Q167" s="7"/>
      <c r="R167" s="1"/>
      <c r="S167" s="1"/>
      <c r="T167" s="1"/>
      <c r="U167" s="1"/>
      <c r="V167" s="1"/>
      <c r="W167" s="8"/>
      <c r="X167" s="25"/>
      <c r="Y167" s="25"/>
      <c r="Z167" s="25"/>
      <c r="AA167" s="25"/>
    </row>
    <row r="168" spans="1:27" s="26" customFormat="1" ht="10.5" customHeight="1" x14ac:dyDescent="0.25">
      <c r="A168" s="31"/>
      <c r="B168" s="3"/>
      <c r="C168" s="36"/>
      <c r="H168" s="1"/>
      <c r="I168" s="1"/>
      <c r="J168" s="3"/>
      <c r="K168" s="1"/>
      <c r="L168" s="1"/>
      <c r="M168" s="1"/>
      <c r="N168" s="1"/>
      <c r="O168" s="3"/>
      <c r="P168" s="1"/>
      <c r="Q168" s="7"/>
      <c r="R168" s="1"/>
      <c r="S168" s="1"/>
      <c r="T168" s="1"/>
      <c r="U168" s="1"/>
      <c r="V168" s="1"/>
      <c r="W168" s="8"/>
      <c r="X168" s="25"/>
      <c r="Y168" s="25"/>
      <c r="Z168" s="25"/>
      <c r="AA168" s="25"/>
    </row>
    <row r="169" spans="1:27" s="26" customFormat="1" ht="10.5" customHeight="1" x14ac:dyDescent="0.25">
      <c r="A169" s="31"/>
      <c r="B169" s="3"/>
      <c r="C169" s="36"/>
      <c r="H169" s="1"/>
      <c r="I169" s="1"/>
      <c r="J169" s="3"/>
      <c r="K169" s="1"/>
      <c r="L169" s="1"/>
      <c r="M169" s="1"/>
      <c r="N169" s="1"/>
      <c r="O169" s="3"/>
      <c r="P169" s="1"/>
      <c r="Q169" s="7"/>
      <c r="R169" s="1"/>
      <c r="S169" s="1"/>
      <c r="T169" s="1"/>
      <c r="U169" s="1"/>
      <c r="V169" s="1"/>
      <c r="W169" s="8"/>
      <c r="X169" s="25"/>
      <c r="Y169" s="25"/>
      <c r="Z169" s="25"/>
      <c r="AA169" s="25"/>
    </row>
    <row r="170" spans="1:27" s="26" customFormat="1" ht="10.5" customHeight="1" x14ac:dyDescent="0.25">
      <c r="A170" s="31"/>
      <c r="B170" s="3"/>
      <c r="C170" s="36"/>
      <c r="H170" s="1"/>
      <c r="I170" s="1"/>
      <c r="J170" s="3"/>
      <c r="K170" s="1"/>
      <c r="L170" s="1"/>
      <c r="M170" s="1"/>
      <c r="N170" s="1"/>
      <c r="O170" s="3"/>
      <c r="P170" s="1"/>
      <c r="Q170" s="7"/>
      <c r="R170" s="1"/>
      <c r="S170" s="1"/>
      <c r="T170" s="1"/>
      <c r="U170" s="1"/>
      <c r="V170" s="1"/>
      <c r="W170" s="8"/>
      <c r="X170" s="25"/>
      <c r="Y170" s="25"/>
      <c r="Z170" s="25"/>
      <c r="AA170" s="25"/>
    </row>
    <row r="171" spans="1:27" s="26" customFormat="1" ht="10.5" customHeight="1" x14ac:dyDescent="0.25">
      <c r="A171" s="31"/>
      <c r="B171" s="3"/>
      <c r="C171" s="36"/>
      <c r="H171" s="1"/>
      <c r="I171" s="1"/>
      <c r="J171" s="3"/>
      <c r="K171" s="1"/>
      <c r="L171" s="1"/>
      <c r="M171" s="1"/>
      <c r="N171" s="1"/>
      <c r="O171" s="3"/>
      <c r="P171" s="1"/>
      <c r="Q171" s="7"/>
      <c r="R171" s="1"/>
      <c r="S171" s="1"/>
      <c r="T171" s="1"/>
      <c r="U171" s="1"/>
      <c r="V171" s="1"/>
      <c r="W171" s="8"/>
      <c r="X171" s="25"/>
      <c r="Y171" s="25"/>
      <c r="Z171" s="25"/>
      <c r="AA171" s="25"/>
    </row>
    <row r="172" spans="1:27" s="26" customFormat="1" ht="10.5" customHeight="1" x14ac:dyDescent="0.25">
      <c r="A172" s="31"/>
      <c r="B172" s="3"/>
      <c r="C172" s="36"/>
      <c r="H172" s="1"/>
      <c r="I172" s="1"/>
      <c r="J172" s="3"/>
      <c r="K172" s="1"/>
      <c r="L172" s="1"/>
      <c r="M172" s="1"/>
      <c r="N172" s="1"/>
      <c r="O172" s="3"/>
      <c r="P172" s="1"/>
      <c r="Q172" s="7"/>
      <c r="R172" s="1"/>
      <c r="S172" s="1"/>
      <c r="T172" s="1"/>
      <c r="U172" s="1"/>
      <c r="V172" s="1"/>
      <c r="W172" s="8"/>
      <c r="X172" s="25"/>
      <c r="Y172" s="25"/>
      <c r="Z172" s="25"/>
      <c r="AA172" s="25"/>
    </row>
    <row r="173" spans="1:27" s="26" customFormat="1" ht="10.5" customHeight="1" x14ac:dyDescent="0.25">
      <c r="A173" s="31"/>
      <c r="B173" s="3"/>
      <c r="C173" s="36"/>
      <c r="H173" s="1"/>
      <c r="I173" s="1"/>
      <c r="J173" s="3"/>
      <c r="K173" s="1"/>
      <c r="L173" s="1"/>
      <c r="M173" s="1"/>
      <c r="N173" s="1"/>
      <c r="O173" s="3"/>
      <c r="P173" s="1"/>
      <c r="Q173" s="7"/>
      <c r="R173" s="1"/>
      <c r="S173" s="1"/>
      <c r="T173" s="1"/>
      <c r="U173" s="1"/>
      <c r="V173" s="1"/>
      <c r="W173" s="8"/>
      <c r="X173" s="25"/>
      <c r="Y173" s="25"/>
      <c r="Z173" s="25"/>
      <c r="AA173" s="25"/>
    </row>
    <row r="174" spans="1:27" s="26" customFormat="1" ht="10.5" customHeight="1" x14ac:dyDescent="0.25">
      <c r="A174" s="31"/>
      <c r="B174" s="3"/>
      <c r="C174" s="36"/>
      <c r="H174" s="1"/>
      <c r="I174" s="1"/>
      <c r="J174" s="3"/>
      <c r="K174" s="1"/>
      <c r="L174" s="1"/>
      <c r="M174" s="1"/>
      <c r="N174" s="1"/>
      <c r="O174" s="3"/>
      <c r="P174" s="1"/>
      <c r="Q174" s="7"/>
      <c r="R174" s="1"/>
      <c r="S174" s="1"/>
      <c r="T174" s="1"/>
      <c r="U174" s="1"/>
      <c r="V174" s="1"/>
      <c r="W174" s="8"/>
      <c r="X174" s="25"/>
      <c r="Y174" s="25"/>
      <c r="Z174" s="25"/>
      <c r="AA174" s="25"/>
    </row>
    <row r="175" spans="1:27" s="26" customFormat="1" ht="10.5" customHeight="1" x14ac:dyDescent="0.25">
      <c r="A175" s="31"/>
      <c r="B175" s="3"/>
      <c r="C175" s="36"/>
      <c r="H175" s="1"/>
      <c r="I175" s="1"/>
      <c r="J175" s="3"/>
      <c r="K175" s="1"/>
      <c r="L175" s="1"/>
      <c r="M175" s="1"/>
      <c r="N175" s="1"/>
      <c r="O175" s="3"/>
      <c r="P175" s="1"/>
      <c r="Q175" s="7"/>
      <c r="R175" s="1"/>
      <c r="S175" s="1"/>
      <c r="T175" s="1"/>
      <c r="U175" s="1"/>
      <c r="V175" s="1"/>
      <c r="W175" s="8"/>
      <c r="X175" s="25"/>
      <c r="Y175" s="25"/>
      <c r="Z175" s="25"/>
      <c r="AA175" s="25"/>
    </row>
    <row r="176" spans="1:27" s="26" customFormat="1" ht="10.5" customHeight="1" x14ac:dyDescent="0.25">
      <c r="A176" s="31"/>
      <c r="B176" s="3"/>
      <c r="C176" s="36"/>
      <c r="H176" s="1"/>
      <c r="I176" s="1"/>
      <c r="J176" s="3"/>
      <c r="K176" s="1"/>
      <c r="L176" s="1"/>
      <c r="M176" s="1"/>
      <c r="N176" s="1"/>
      <c r="O176" s="3"/>
      <c r="P176" s="1"/>
      <c r="Q176" s="7"/>
      <c r="R176" s="1"/>
      <c r="S176" s="1"/>
      <c r="T176" s="1"/>
      <c r="U176" s="1"/>
      <c r="V176" s="1"/>
      <c r="W176" s="8"/>
      <c r="X176" s="25"/>
      <c r="Y176" s="25"/>
      <c r="Z176" s="25"/>
      <c r="AA176" s="25"/>
    </row>
    <row r="177" spans="1:27" s="26" customFormat="1" ht="10.5" customHeight="1" x14ac:dyDescent="0.25">
      <c r="A177" s="31"/>
      <c r="B177" s="3"/>
      <c r="C177" s="36"/>
      <c r="H177" s="1"/>
      <c r="I177" s="1"/>
      <c r="J177" s="3"/>
      <c r="K177" s="1"/>
      <c r="L177" s="1"/>
      <c r="M177" s="1"/>
      <c r="N177" s="1"/>
      <c r="O177" s="3"/>
      <c r="P177" s="1"/>
      <c r="Q177" s="7"/>
      <c r="R177" s="1"/>
      <c r="S177" s="1"/>
      <c r="T177" s="1"/>
      <c r="U177" s="1"/>
      <c r="V177" s="1"/>
      <c r="W177" s="8"/>
      <c r="X177" s="25"/>
      <c r="Y177" s="25"/>
      <c r="Z177" s="25"/>
      <c r="AA177" s="25"/>
    </row>
    <row r="178" spans="1:27" s="26" customFormat="1" ht="10.5" customHeight="1" x14ac:dyDescent="0.25">
      <c r="A178" s="31"/>
      <c r="B178" s="3"/>
      <c r="C178" s="36"/>
      <c r="H178" s="1"/>
      <c r="I178" s="1"/>
      <c r="J178" s="3"/>
      <c r="K178" s="1"/>
      <c r="L178" s="1"/>
      <c r="M178" s="1"/>
      <c r="N178" s="1"/>
      <c r="O178" s="3"/>
      <c r="P178" s="1"/>
      <c r="Q178" s="7"/>
      <c r="R178" s="1"/>
      <c r="S178" s="1"/>
      <c r="T178" s="1"/>
      <c r="U178" s="1"/>
      <c r="V178" s="1"/>
      <c r="W178" s="8"/>
      <c r="X178" s="25"/>
      <c r="Y178" s="25"/>
      <c r="Z178" s="25"/>
      <c r="AA178" s="25"/>
    </row>
    <row r="179" spans="1:27" s="26" customFormat="1" ht="10.5" customHeight="1" x14ac:dyDescent="0.25">
      <c r="A179" s="31"/>
      <c r="B179" s="3"/>
      <c r="C179" s="36"/>
      <c r="H179" s="1"/>
      <c r="I179" s="1"/>
      <c r="J179" s="3"/>
      <c r="K179" s="1"/>
      <c r="L179" s="1"/>
      <c r="M179" s="1"/>
      <c r="N179" s="1"/>
      <c r="O179" s="3"/>
      <c r="P179" s="1"/>
      <c r="Q179" s="7"/>
      <c r="R179" s="1"/>
      <c r="S179" s="1"/>
      <c r="T179" s="1"/>
      <c r="U179" s="1"/>
      <c r="V179" s="1"/>
      <c r="W179" s="8"/>
      <c r="X179" s="25"/>
      <c r="Y179" s="25"/>
      <c r="Z179" s="25"/>
      <c r="AA179" s="25"/>
    </row>
    <row r="180" spans="1:27" s="26" customFormat="1" ht="10.5" customHeight="1" x14ac:dyDescent="0.25">
      <c r="A180" s="31"/>
      <c r="B180" s="3"/>
      <c r="C180" s="36"/>
      <c r="H180" s="1"/>
      <c r="I180" s="1"/>
      <c r="J180" s="3"/>
      <c r="K180" s="1"/>
      <c r="L180" s="1"/>
      <c r="M180" s="1"/>
      <c r="N180" s="1"/>
      <c r="O180" s="3"/>
      <c r="P180" s="1"/>
      <c r="Q180" s="7"/>
      <c r="R180" s="1"/>
      <c r="S180" s="1"/>
      <c r="T180" s="1"/>
      <c r="U180" s="1"/>
      <c r="V180" s="1"/>
      <c r="W180" s="8"/>
      <c r="X180" s="25"/>
      <c r="Y180" s="25"/>
      <c r="Z180" s="25"/>
      <c r="AA180" s="25"/>
    </row>
    <row r="181" spans="1:27" s="26" customFormat="1" ht="10.5" customHeight="1" x14ac:dyDescent="0.25">
      <c r="A181" s="31"/>
      <c r="B181" s="3"/>
      <c r="C181" s="36"/>
      <c r="H181" s="1"/>
      <c r="I181" s="1"/>
      <c r="J181" s="3"/>
      <c r="K181" s="1"/>
      <c r="L181" s="1"/>
      <c r="M181" s="1"/>
      <c r="N181" s="1"/>
      <c r="O181" s="3"/>
      <c r="P181" s="1"/>
      <c r="Q181" s="7"/>
      <c r="R181" s="1"/>
      <c r="S181" s="1"/>
      <c r="T181" s="1"/>
      <c r="U181" s="1"/>
      <c r="V181" s="1"/>
      <c r="W181" s="8"/>
      <c r="X181" s="25"/>
      <c r="Y181" s="25"/>
      <c r="Z181" s="25"/>
      <c r="AA181" s="25"/>
    </row>
    <row r="182" spans="1:27" s="26" customFormat="1" ht="10.5" customHeight="1" x14ac:dyDescent="0.25">
      <c r="A182" s="31"/>
      <c r="B182" s="3"/>
      <c r="C182" s="36"/>
      <c r="H182" s="1"/>
      <c r="I182" s="1"/>
      <c r="J182" s="3"/>
      <c r="K182" s="1"/>
      <c r="L182" s="1"/>
      <c r="M182" s="1"/>
      <c r="N182" s="1"/>
      <c r="O182" s="3"/>
      <c r="P182" s="1"/>
      <c r="Q182" s="7"/>
      <c r="R182" s="1"/>
      <c r="S182" s="1"/>
      <c r="T182" s="1"/>
      <c r="U182" s="1"/>
      <c r="V182" s="1"/>
      <c r="W182" s="8"/>
      <c r="X182" s="25"/>
      <c r="Y182" s="25"/>
      <c r="Z182" s="25"/>
      <c r="AA182" s="25"/>
    </row>
    <row r="183" spans="1:27" s="26" customFormat="1" ht="10.5" customHeight="1" x14ac:dyDescent="0.25">
      <c r="A183" s="31"/>
      <c r="B183" s="3"/>
      <c r="C183" s="36"/>
      <c r="H183" s="1"/>
      <c r="I183" s="1"/>
      <c r="J183" s="3"/>
      <c r="K183" s="1"/>
      <c r="L183" s="1"/>
      <c r="M183" s="1"/>
      <c r="N183" s="1"/>
      <c r="O183" s="3"/>
      <c r="P183" s="1"/>
      <c r="Q183" s="7"/>
      <c r="R183" s="1"/>
      <c r="S183" s="1"/>
      <c r="T183" s="1"/>
      <c r="U183" s="1"/>
      <c r="V183" s="1"/>
      <c r="W183" s="8"/>
      <c r="X183" s="25"/>
      <c r="Y183" s="25"/>
      <c r="Z183" s="25"/>
      <c r="AA183" s="25"/>
    </row>
    <row r="184" spans="1:27" s="26" customFormat="1" ht="10.5" customHeight="1" x14ac:dyDescent="0.25">
      <c r="A184" s="31"/>
      <c r="B184" s="3"/>
      <c r="C184" s="36"/>
      <c r="H184" s="1"/>
      <c r="I184" s="1"/>
      <c r="J184" s="3"/>
      <c r="K184" s="1"/>
      <c r="L184" s="1"/>
      <c r="M184" s="1"/>
      <c r="N184" s="1"/>
      <c r="O184" s="3"/>
      <c r="P184" s="1"/>
      <c r="Q184" s="7"/>
      <c r="R184" s="1"/>
      <c r="S184" s="1"/>
      <c r="T184" s="1"/>
      <c r="U184" s="1"/>
      <c r="V184" s="1"/>
      <c r="W184" s="8"/>
      <c r="X184" s="25"/>
      <c r="Y184" s="25"/>
      <c r="Z184" s="25"/>
      <c r="AA184" s="25"/>
    </row>
    <row r="185" spans="1:27" s="26" customFormat="1" ht="10.5" customHeight="1" x14ac:dyDescent="0.25">
      <c r="A185" s="31"/>
      <c r="B185" s="3"/>
      <c r="C185" s="36"/>
      <c r="H185" s="1"/>
      <c r="I185" s="1"/>
      <c r="J185" s="3"/>
      <c r="K185" s="1"/>
      <c r="L185" s="1"/>
      <c r="M185" s="1"/>
      <c r="N185" s="1"/>
      <c r="O185" s="3"/>
      <c r="P185" s="1"/>
      <c r="Q185" s="7"/>
      <c r="R185" s="1"/>
      <c r="S185" s="1"/>
      <c r="T185" s="1"/>
      <c r="U185" s="1"/>
      <c r="V185" s="1"/>
      <c r="W185" s="8"/>
      <c r="X185" s="25"/>
      <c r="Y185" s="25"/>
      <c r="Z185" s="25"/>
      <c r="AA185" s="25"/>
    </row>
    <row r="186" spans="1:27" s="26" customFormat="1" ht="10.5" customHeight="1" x14ac:dyDescent="0.25">
      <c r="A186" s="31"/>
      <c r="B186" s="3"/>
      <c r="C186" s="36"/>
      <c r="H186" s="1"/>
      <c r="I186" s="1"/>
      <c r="J186" s="3"/>
      <c r="K186" s="1"/>
      <c r="L186" s="1"/>
      <c r="M186" s="1"/>
      <c r="N186" s="1"/>
      <c r="O186" s="3"/>
      <c r="P186" s="1"/>
      <c r="Q186" s="7"/>
      <c r="R186" s="1"/>
      <c r="S186" s="1"/>
      <c r="T186" s="1"/>
      <c r="U186" s="1"/>
      <c r="V186" s="1"/>
      <c r="W186" s="8"/>
      <c r="X186" s="25"/>
      <c r="Y186" s="25"/>
      <c r="Z186" s="25"/>
      <c r="AA186" s="25"/>
    </row>
    <row r="187" spans="1:27" s="26" customFormat="1" ht="10.5" customHeight="1" x14ac:dyDescent="0.25">
      <c r="A187" s="31"/>
      <c r="B187" s="3"/>
      <c r="C187" s="36"/>
      <c r="H187" s="1"/>
      <c r="I187" s="1"/>
      <c r="J187" s="3"/>
      <c r="K187" s="1"/>
      <c r="L187" s="1"/>
      <c r="M187" s="1"/>
      <c r="N187" s="1"/>
      <c r="O187" s="3"/>
      <c r="P187" s="1"/>
      <c r="Q187" s="7"/>
      <c r="R187" s="1"/>
      <c r="S187" s="1"/>
      <c r="T187" s="1"/>
      <c r="U187" s="1"/>
      <c r="V187" s="1"/>
      <c r="W187" s="8"/>
      <c r="X187" s="25"/>
      <c r="Y187" s="25"/>
      <c r="Z187" s="25"/>
      <c r="AA187" s="25"/>
    </row>
    <row r="188" spans="1:27" s="26" customFormat="1" ht="10.5" customHeight="1" x14ac:dyDescent="0.25">
      <c r="A188" s="31"/>
      <c r="B188" s="3"/>
      <c r="C188" s="36"/>
      <c r="H188" s="1"/>
      <c r="I188" s="1"/>
      <c r="J188" s="3"/>
      <c r="K188" s="1"/>
      <c r="L188" s="1"/>
      <c r="M188" s="1"/>
      <c r="N188" s="1"/>
      <c r="O188" s="3"/>
      <c r="P188" s="1"/>
      <c r="Q188" s="7"/>
      <c r="R188" s="1"/>
      <c r="S188" s="1"/>
      <c r="T188" s="1"/>
      <c r="U188" s="1"/>
      <c r="V188" s="1"/>
      <c r="W188" s="8"/>
      <c r="X188" s="25"/>
      <c r="Y188" s="25"/>
      <c r="Z188" s="25"/>
      <c r="AA188" s="25"/>
    </row>
    <row r="189" spans="1:27" s="26" customFormat="1" ht="10.5" customHeight="1" x14ac:dyDescent="0.25">
      <c r="A189" s="31"/>
      <c r="B189" s="3"/>
      <c r="C189" s="36"/>
      <c r="H189" s="1"/>
      <c r="I189" s="1"/>
      <c r="J189" s="3"/>
      <c r="K189" s="1"/>
      <c r="L189" s="1"/>
      <c r="M189" s="1"/>
      <c r="N189" s="1"/>
      <c r="O189" s="3"/>
      <c r="P189" s="1"/>
      <c r="Q189" s="7"/>
      <c r="R189" s="1"/>
      <c r="S189" s="1"/>
      <c r="T189" s="1"/>
      <c r="U189" s="1"/>
      <c r="V189" s="1"/>
      <c r="W189" s="8"/>
      <c r="X189" s="25"/>
      <c r="Y189" s="25"/>
      <c r="Z189" s="25"/>
      <c r="AA189" s="25"/>
    </row>
    <row r="190" spans="1:27" s="26" customFormat="1" ht="10.5" customHeight="1" x14ac:dyDescent="0.25">
      <c r="A190" s="31"/>
      <c r="B190" s="3"/>
      <c r="C190" s="36"/>
      <c r="H190" s="1"/>
      <c r="I190" s="1"/>
      <c r="J190" s="3"/>
      <c r="K190" s="1"/>
      <c r="L190" s="1"/>
      <c r="M190" s="1"/>
      <c r="N190" s="1"/>
      <c r="O190" s="3"/>
      <c r="P190" s="1"/>
      <c r="Q190" s="7"/>
      <c r="R190" s="1"/>
      <c r="S190" s="1"/>
      <c r="T190" s="1"/>
      <c r="U190" s="1"/>
      <c r="V190" s="1"/>
      <c r="W190" s="8"/>
      <c r="X190" s="25"/>
      <c r="Y190" s="25"/>
      <c r="Z190" s="25"/>
      <c r="AA190" s="25"/>
    </row>
    <row r="191" spans="1:27" s="26" customFormat="1" ht="10.5" customHeight="1" x14ac:dyDescent="0.25">
      <c r="A191" s="31"/>
      <c r="B191" s="3"/>
      <c r="C191" s="36"/>
      <c r="H191" s="1"/>
      <c r="I191" s="1"/>
      <c r="J191" s="3"/>
      <c r="K191" s="1"/>
      <c r="L191" s="1"/>
      <c r="M191" s="1"/>
      <c r="N191" s="1"/>
      <c r="O191" s="3"/>
      <c r="P191" s="1"/>
      <c r="Q191" s="7"/>
      <c r="R191" s="1"/>
      <c r="S191" s="1"/>
      <c r="T191" s="1"/>
      <c r="U191" s="1"/>
      <c r="V191" s="1"/>
      <c r="W191" s="8"/>
      <c r="X191" s="25"/>
      <c r="Y191" s="25"/>
      <c r="Z191" s="25"/>
      <c r="AA191" s="25"/>
    </row>
    <row r="192" spans="1:27" s="26" customFormat="1" ht="10.5" customHeight="1" x14ac:dyDescent="0.25">
      <c r="A192" s="31"/>
      <c r="B192" s="3"/>
      <c r="C192" s="36"/>
      <c r="H192" s="1"/>
      <c r="I192" s="1"/>
      <c r="J192" s="3"/>
      <c r="K192" s="1"/>
      <c r="L192" s="1"/>
      <c r="M192" s="1"/>
      <c r="N192" s="1"/>
      <c r="O192" s="3"/>
      <c r="P192" s="1"/>
      <c r="Q192" s="7"/>
      <c r="R192" s="1"/>
      <c r="S192" s="1"/>
      <c r="T192" s="1"/>
      <c r="U192" s="1"/>
      <c r="V192" s="1"/>
      <c r="W192" s="8"/>
      <c r="X192" s="25"/>
      <c r="Y192" s="25"/>
      <c r="Z192" s="25"/>
      <c r="AA192" s="25"/>
    </row>
    <row r="193" spans="1:27" s="26" customFormat="1" ht="10.5" customHeight="1" x14ac:dyDescent="0.25">
      <c r="A193" s="31"/>
      <c r="B193" s="3"/>
      <c r="C193" s="36"/>
      <c r="H193" s="1"/>
      <c r="I193" s="1"/>
      <c r="J193" s="3"/>
      <c r="K193" s="1"/>
      <c r="L193" s="1"/>
      <c r="M193" s="1"/>
      <c r="N193" s="1"/>
      <c r="O193" s="3"/>
      <c r="P193" s="1"/>
      <c r="Q193" s="7"/>
      <c r="R193" s="1"/>
      <c r="S193" s="1"/>
      <c r="T193" s="1"/>
      <c r="U193" s="1"/>
      <c r="V193" s="1"/>
      <c r="W193" s="8"/>
      <c r="X193" s="25"/>
      <c r="Y193" s="25"/>
      <c r="Z193" s="25"/>
      <c r="AA193" s="25"/>
    </row>
    <row r="194" spans="1:27" s="26" customFormat="1" ht="10.5" customHeight="1" x14ac:dyDescent="0.25">
      <c r="A194" s="31"/>
      <c r="B194" s="3"/>
      <c r="C194" s="36"/>
      <c r="H194" s="1"/>
      <c r="I194" s="1"/>
      <c r="J194" s="3"/>
      <c r="K194" s="1"/>
      <c r="L194" s="1"/>
      <c r="M194" s="1"/>
      <c r="N194" s="1"/>
      <c r="O194" s="3"/>
      <c r="P194" s="1"/>
      <c r="Q194" s="7"/>
      <c r="R194" s="1"/>
      <c r="S194" s="1"/>
      <c r="T194" s="1"/>
      <c r="U194" s="1"/>
      <c r="V194" s="1"/>
      <c r="W194" s="8"/>
      <c r="X194" s="25"/>
      <c r="Y194" s="25"/>
      <c r="Z194" s="25"/>
      <c r="AA194" s="25"/>
    </row>
    <row r="195" spans="1:27" s="26" customFormat="1" ht="10.5" customHeight="1" x14ac:dyDescent="0.25">
      <c r="A195" s="31"/>
      <c r="B195" s="3"/>
      <c r="C195" s="36"/>
      <c r="H195" s="1"/>
      <c r="I195" s="1"/>
      <c r="J195" s="3"/>
      <c r="K195" s="1"/>
      <c r="L195" s="1"/>
      <c r="M195" s="1"/>
      <c r="N195" s="1"/>
      <c r="O195" s="3"/>
      <c r="P195" s="1"/>
      <c r="Q195" s="7"/>
      <c r="R195" s="1"/>
      <c r="S195" s="1"/>
      <c r="T195" s="1"/>
      <c r="U195" s="1"/>
      <c r="V195" s="1"/>
      <c r="W195" s="8"/>
      <c r="X195" s="25"/>
      <c r="Y195" s="25"/>
      <c r="Z195" s="25"/>
      <c r="AA195" s="25"/>
    </row>
    <row r="196" spans="1:27" s="26" customFormat="1" ht="10.5" customHeight="1" x14ac:dyDescent="0.25">
      <c r="A196" s="31"/>
      <c r="B196" s="3"/>
      <c r="C196" s="36"/>
      <c r="H196" s="1"/>
      <c r="I196" s="1"/>
      <c r="J196" s="3"/>
      <c r="K196" s="1"/>
      <c r="L196" s="1"/>
      <c r="M196" s="1"/>
      <c r="N196" s="1"/>
      <c r="O196" s="3"/>
      <c r="P196" s="1"/>
      <c r="Q196" s="7"/>
      <c r="R196" s="1"/>
      <c r="S196" s="1"/>
      <c r="T196" s="1"/>
      <c r="U196" s="1"/>
      <c r="V196" s="1"/>
      <c r="W196" s="8"/>
      <c r="X196" s="25"/>
      <c r="Y196" s="25"/>
      <c r="Z196" s="25"/>
      <c r="AA196" s="25"/>
    </row>
    <row r="197" spans="1:27" s="26" customFormat="1" ht="10.5" customHeight="1" x14ac:dyDescent="0.25">
      <c r="A197" s="31"/>
      <c r="B197" s="3"/>
      <c r="C197" s="36"/>
      <c r="H197" s="1"/>
      <c r="I197" s="1"/>
      <c r="J197" s="3"/>
      <c r="K197" s="1"/>
      <c r="L197" s="1"/>
      <c r="M197" s="1"/>
      <c r="N197" s="1"/>
      <c r="O197" s="3"/>
      <c r="P197" s="1"/>
      <c r="Q197" s="7"/>
      <c r="R197" s="1"/>
      <c r="S197" s="1"/>
      <c r="T197" s="1"/>
      <c r="U197" s="1"/>
      <c r="V197" s="1"/>
      <c r="W197" s="8"/>
      <c r="X197" s="25"/>
      <c r="Y197" s="25"/>
      <c r="Z197" s="25"/>
      <c r="AA197" s="25"/>
    </row>
    <row r="198" spans="1:27" s="26" customFormat="1" ht="10.5" customHeight="1" x14ac:dyDescent="0.25">
      <c r="A198" s="31"/>
      <c r="B198" s="3"/>
      <c r="C198" s="36"/>
      <c r="H198" s="1"/>
      <c r="I198" s="1"/>
      <c r="J198" s="3"/>
      <c r="K198" s="1"/>
      <c r="L198" s="1"/>
      <c r="M198" s="1"/>
      <c r="N198" s="1"/>
      <c r="O198" s="3"/>
      <c r="P198" s="1"/>
      <c r="Q198" s="7"/>
      <c r="R198" s="1"/>
      <c r="S198" s="1"/>
      <c r="T198" s="1"/>
      <c r="U198" s="1"/>
      <c r="V198" s="1"/>
      <c r="W198" s="8"/>
      <c r="X198" s="25"/>
      <c r="Y198" s="25"/>
      <c r="Z198" s="25"/>
      <c r="AA198" s="25"/>
    </row>
    <row r="199" spans="1:27" s="26" customFormat="1" ht="10.5" customHeight="1" x14ac:dyDescent="0.25">
      <c r="A199" s="31"/>
      <c r="B199" s="3"/>
      <c r="C199" s="36"/>
      <c r="H199" s="1"/>
      <c r="I199" s="1"/>
      <c r="J199" s="3"/>
      <c r="K199" s="1"/>
      <c r="L199" s="1"/>
      <c r="M199" s="1"/>
      <c r="N199" s="1"/>
      <c r="O199" s="3"/>
      <c r="P199" s="1"/>
      <c r="Q199" s="7"/>
      <c r="R199" s="1"/>
      <c r="S199" s="1"/>
      <c r="T199" s="1"/>
      <c r="U199" s="1"/>
      <c r="V199" s="1"/>
      <c r="W199" s="8"/>
      <c r="X199" s="25"/>
      <c r="Y199" s="25"/>
      <c r="Z199" s="25"/>
      <c r="AA199" s="25"/>
    </row>
    <row r="200" spans="1:27" s="26" customFormat="1" ht="10.5" customHeight="1" x14ac:dyDescent="0.25">
      <c r="A200" s="31"/>
      <c r="B200" s="3"/>
      <c r="C200" s="36"/>
      <c r="H200" s="1"/>
      <c r="I200" s="1"/>
      <c r="J200" s="3"/>
      <c r="K200" s="1"/>
      <c r="L200" s="1"/>
      <c r="M200" s="1"/>
      <c r="N200" s="1"/>
      <c r="O200" s="3"/>
      <c r="P200" s="1"/>
      <c r="Q200" s="7"/>
      <c r="R200" s="1"/>
      <c r="S200" s="1"/>
      <c r="T200" s="1"/>
      <c r="U200" s="1"/>
      <c r="V200" s="1"/>
      <c r="W200" s="8"/>
      <c r="X200" s="25"/>
      <c r="Y200" s="25"/>
      <c r="Z200" s="25"/>
      <c r="AA200" s="25"/>
    </row>
    <row r="201" spans="1:27" s="26" customFormat="1" ht="10.5" customHeight="1" x14ac:dyDescent="0.25">
      <c r="A201" s="31"/>
      <c r="B201" s="3"/>
      <c r="C201" s="36"/>
      <c r="H201" s="1"/>
      <c r="I201" s="1"/>
      <c r="J201" s="3"/>
      <c r="K201" s="1"/>
      <c r="L201" s="1"/>
      <c r="M201" s="1"/>
      <c r="N201" s="1"/>
      <c r="O201" s="3"/>
      <c r="P201" s="1"/>
      <c r="Q201" s="7"/>
      <c r="R201" s="1"/>
      <c r="S201" s="1"/>
      <c r="T201" s="1"/>
      <c r="U201" s="1"/>
      <c r="V201" s="1"/>
      <c r="W201" s="8"/>
      <c r="X201" s="25"/>
      <c r="Y201" s="25"/>
      <c r="Z201" s="25"/>
      <c r="AA201" s="25"/>
    </row>
    <row r="202" spans="1:27" s="26" customFormat="1" ht="10.5" customHeight="1" x14ac:dyDescent="0.25">
      <c r="A202" s="31"/>
      <c r="B202" s="3"/>
      <c r="C202" s="36"/>
      <c r="H202" s="1"/>
      <c r="I202" s="1"/>
      <c r="J202" s="3"/>
      <c r="K202" s="1"/>
      <c r="L202" s="1"/>
      <c r="M202" s="1"/>
      <c r="N202" s="1"/>
      <c r="O202" s="3"/>
      <c r="P202" s="1"/>
      <c r="Q202" s="7"/>
      <c r="R202" s="1"/>
      <c r="S202" s="1"/>
      <c r="T202" s="1"/>
      <c r="U202" s="1"/>
      <c r="V202" s="1"/>
      <c r="W202" s="8"/>
      <c r="X202" s="25"/>
      <c r="Y202" s="25"/>
      <c r="Z202" s="25"/>
      <c r="AA202" s="25"/>
    </row>
    <row r="203" spans="1:27" s="26" customFormat="1" ht="10.5" customHeight="1" x14ac:dyDescent="0.25">
      <c r="A203" s="31"/>
      <c r="B203" s="3"/>
      <c r="C203" s="36"/>
      <c r="H203" s="1"/>
      <c r="I203" s="1"/>
      <c r="J203" s="3"/>
      <c r="K203" s="1"/>
      <c r="L203" s="1"/>
      <c r="M203" s="1"/>
      <c r="N203" s="1"/>
      <c r="O203" s="3"/>
      <c r="P203" s="1"/>
      <c r="Q203" s="7"/>
      <c r="R203" s="1"/>
      <c r="S203" s="1"/>
      <c r="T203" s="1"/>
      <c r="U203" s="1"/>
      <c r="V203" s="1"/>
      <c r="W203" s="8"/>
      <c r="X203" s="25"/>
      <c r="Y203" s="25"/>
      <c r="Z203" s="25"/>
      <c r="AA203" s="25"/>
    </row>
    <row r="204" spans="1:27" s="26" customFormat="1" ht="10.5" customHeight="1" x14ac:dyDescent="0.25">
      <c r="A204" s="31"/>
      <c r="B204" s="3"/>
      <c r="C204" s="36"/>
      <c r="H204" s="1"/>
      <c r="I204" s="1"/>
      <c r="J204" s="3"/>
      <c r="K204" s="1"/>
      <c r="L204" s="1"/>
      <c r="M204" s="1"/>
      <c r="N204" s="1"/>
      <c r="O204" s="3"/>
      <c r="P204" s="1"/>
      <c r="Q204" s="7"/>
      <c r="R204" s="1"/>
      <c r="S204" s="1"/>
      <c r="T204" s="1"/>
      <c r="U204" s="1"/>
      <c r="V204" s="1"/>
      <c r="W204" s="8"/>
      <c r="X204" s="25"/>
      <c r="Y204" s="25"/>
      <c r="Z204" s="25"/>
      <c r="AA204" s="25"/>
    </row>
    <row r="205" spans="1:27" s="26" customFormat="1" ht="10.5" customHeight="1" x14ac:dyDescent="0.25">
      <c r="A205" s="31"/>
      <c r="B205" s="3"/>
      <c r="C205" s="36"/>
      <c r="H205" s="1"/>
      <c r="I205" s="1"/>
      <c r="J205" s="3"/>
      <c r="K205" s="1"/>
      <c r="L205" s="1"/>
      <c r="M205" s="1"/>
      <c r="N205" s="1"/>
      <c r="O205" s="3"/>
      <c r="P205" s="1"/>
      <c r="Q205" s="7"/>
      <c r="R205" s="1"/>
      <c r="S205" s="1"/>
      <c r="T205" s="1"/>
      <c r="U205" s="1"/>
      <c r="V205" s="1"/>
      <c r="W205" s="8"/>
      <c r="X205" s="25"/>
      <c r="Y205" s="25"/>
      <c r="Z205" s="25"/>
      <c r="AA205" s="25"/>
    </row>
    <row r="206" spans="1:27" s="26" customFormat="1" ht="10.5" customHeight="1" x14ac:dyDescent="0.25">
      <c r="A206" s="31"/>
      <c r="B206" s="3"/>
      <c r="C206" s="36"/>
      <c r="H206" s="1"/>
      <c r="I206" s="1"/>
      <c r="J206" s="3"/>
      <c r="K206" s="1"/>
      <c r="L206" s="1"/>
      <c r="M206" s="1"/>
      <c r="N206" s="1"/>
      <c r="O206" s="3"/>
      <c r="P206" s="1"/>
      <c r="Q206" s="7"/>
      <c r="R206" s="1"/>
      <c r="S206" s="1"/>
      <c r="T206" s="1"/>
      <c r="U206" s="1"/>
      <c r="V206" s="1"/>
      <c r="W206" s="8"/>
      <c r="X206" s="25"/>
      <c r="Y206" s="25"/>
      <c r="Z206" s="25"/>
      <c r="AA206" s="25"/>
    </row>
    <row r="207" spans="1:27" s="26" customFormat="1" ht="10.5" customHeight="1" x14ac:dyDescent="0.25">
      <c r="A207" s="31"/>
      <c r="B207" s="3"/>
      <c r="C207" s="36"/>
      <c r="H207" s="1"/>
      <c r="I207" s="1"/>
      <c r="J207" s="3"/>
      <c r="K207" s="1"/>
      <c r="L207" s="1"/>
      <c r="M207" s="1"/>
      <c r="N207" s="1"/>
      <c r="O207" s="3"/>
      <c r="P207" s="1"/>
      <c r="Q207" s="7"/>
      <c r="R207" s="1"/>
      <c r="S207" s="1"/>
      <c r="T207" s="1"/>
      <c r="U207" s="1"/>
      <c r="V207" s="1"/>
      <c r="W207" s="8"/>
      <c r="X207" s="25"/>
      <c r="Y207" s="25"/>
      <c r="Z207" s="25"/>
      <c r="AA207" s="25"/>
    </row>
    <row r="208" spans="1:27" s="26" customFormat="1" ht="10.5" customHeight="1" x14ac:dyDescent="0.25">
      <c r="A208" s="31"/>
      <c r="B208" s="3"/>
      <c r="C208" s="36"/>
      <c r="H208" s="1"/>
      <c r="I208" s="1"/>
      <c r="J208" s="3"/>
      <c r="K208" s="1"/>
      <c r="L208" s="1"/>
      <c r="M208" s="1"/>
      <c r="N208" s="1"/>
      <c r="O208" s="3"/>
      <c r="P208" s="1"/>
      <c r="Q208" s="7"/>
      <c r="R208" s="1"/>
      <c r="S208" s="1"/>
      <c r="T208" s="1"/>
      <c r="U208" s="1"/>
      <c r="V208" s="1"/>
      <c r="W208" s="8"/>
      <c r="X208" s="25"/>
      <c r="Y208" s="25"/>
      <c r="Z208" s="25"/>
      <c r="AA208" s="25"/>
    </row>
    <row r="209" spans="1:27" s="26" customFormat="1" ht="10.5" customHeight="1" x14ac:dyDescent="0.25">
      <c r="A209" s="31"/>
      <c r="B209" s="3"/>
      <c r="C209" s="36"/>
      <c r="H209" s="1"/>
      <c r="I209" s="1"/>
      <c r="J209" s="3"/>
      <c r="K209" s="1"/>
      <c r="L209" s="1"/>
      <c r="M209" s="1"/>
      <c r="N209" s="1"/>
      <c r="O209" s="3"/>
      <c r="P209" s="1"/>
      <c r="Q209" s="7"/>
      <c r="R209" s="1"/>
      <c r="S209" s="1"/>
      <c r="T209" s="1"/>
      <c r="U209" s="1"/>
      <c r="V209" s="1"/>
      <c r="W209" s="8"/>
      <c r="X209" s="25"/>
      <c r="Y209" s="25"/>
      <c r="Z209" s="25"/>
      <c r="AA209" s="25"/>
    </row>
    <row r="210" spans="1:27" s="26" customFormat="1" ht="10.5" customHeight="1" x14ac:dyDescent="0.25">
      <c r="A210" s="31"/>
      <c r="B210" s="3"/>
      <c r="C210" s="36"/>
      <c r="H210" s="1"/>
      <c r="I210" s="1"/>
      <c r="J210" s="3"/>
      <c r="K210" s="1"/>
      <c r="L210" s="1"/>
      <c r="M210" s="1"/>
      <c r="N210" s="1"/>
      <c r="O210" s="3"/>
      <c r="P210" s="1"/>
      <c r="Q210" s="7"/>
      <c r="R210" s="1"/>
      <c r="S210" s="1"/>
      <c r="T210" s="1"/>
      <c r="U210" s="1"/>
      <c r="V210" s="1"/>
      <c r="W210" s="8"/>
      <c r="X210" s="25"/>
      <c r="Y210" s="25"/>
      <c r="Z210" s="25"/>
      <c r="AA210" s="25"/>
    </row>
    <row r="211" spans="1:27" s="26" customFormat="1" ht="10.5" customHeight="1" x14ac:dyDescent="0.25">
      <c r="A211" s="31"/>
      <c r="B211" s="3"/>
      <c r="C211" s="36"/>
      <c r="H211" s="1"/>
      <c r="I211" s="1"/>
      <c r="J211" s="3"/>
      <c r="K211" s="1"/>
      <c r="L211" s="1"/>
      <c r="M211" s="1"/>
      <c r="N211" s="1"/>
      <c r="O211" s="3"/>
      <c r="P211" s="1"/>
      <c r="Q211" s="7"/>
      <c r="R211" s="1"/>
      <c r="S211" s="1"/>
      <c r="T211" s="1"/>
      <c r="U211" s="1"/>
      <c r="V211" s="1"/>
      <c r="W211" s="8"/>
      <c r="X211" s="25"/>
      <c r="Y211" s="25"/>
      <c r="Z211" s="25"/>
      <c r="AA211" s="25"/>
    </row>
    <row r="212" spans="1:27" s="26" customFormat="1" ht="10.5" customHeight="1" x14ac:dyDescent="0.25">
      <c r="A212" s="31"/>
      <c r="B212" s="3"/>
      <c r="C212" s="36"/>
      <c r="H212" s="1"/>
      <c r="I212" s="1"/>
      <c r="J212" s="3"/>
      <c r="K212" s="1"/>
      <c r="L212" s="1"/>
      <c r="M212" s="1"/>
      <c r="N212" s="1"/>
      <c r="O212" s="3"/>
      <c r="P212" s="1"/>
      <c r="Q212" s="7"/>
      <c r="R212" s="1"/>
      <c r="S212" s="1"/>
      <c r="T212" s="1"/>
      <c r="U212" s="1"/>
      <c r="V212" s="1"/>
      <c r="W212" s="8"/>
      <c r="X212" s="25"/>
      <c r="Y212" s="25"/>
      <c r="Z212" s="25"/>
      <c r="AA212" s="25"/>
    </row>
    <row r="213" spans="1:27" s="26" customFormat="1" ht="10.5" customHeight="1" x14ac:dyDescent="0.25">
      <c r="A213" s="31"/>
      <c r="B213" s="3"/>
      <c r="C213" s="36"/>
      <c r="H213" s="1"/>
      <c r="I213" s="1"/>
      <c r="J213" s="3"/>
      <c r="K213" s="1"/>
      <c r="L213" s="1"/>
      <c r="M213" s="1"/>
      <c r="N213" s="1"/>
      <c r="O213" s="3"/>
      <c r="P213" s="1"/>
      <c r="Q213" s="7"/>
      <c r="R213" s="1"/>
      <c r="S213" s="1"/>
      <c r="T213" s="1"/>
      <c r="U213" s="1"/>
      <c r="V213" s="1"/>
      <c r="W213" s="8"/>
      <c r="X213" s="25"/>
      <c r="Y213" s="25"/>
      <c r="Z213" s="25"/>
      <c r="AA213" s="25"/>
    </row>
    <row r="214" spans="1:27" s="26" customFormat="1" ht="10.5" customHeight="1" x14ac:dyDescent="0.25">
      <c r="A214" s="31"/>
      <c r="B214" s="3"/>
      <c r="C214" s="36"/>
      <c r="H214" s="1"/>
      <c r="I214" s="1"/>
      <c r="J214" s="3"/>
      <c r="K214" s="1"/>
      <c r="L214" s="1"/>
      <c r="M214" s="1"/>
      <c r="N214" s="1"/>
      <c r="O214" s="3"/>
      <c r="P214" s="1"/>
      <c r="Q214" s="7"/>
      <c r="R214" s="1"/>
      <c r="S214" s="1"/>
      <c r="T214" s="1"/>
      <c r="U214" s="1"/>
      <c r="V214" s="1"/>
      <c r="W214" s="8"/>
      <c r="X214" s="25"/>
      <c r="Y214" s="25"/>
      <c r="Z214" s="25"/>
      <c r="AA214" s="25"/>
    </row>
    <row r="215" spans="1:27" s="26" customFormat="1" ht="10.5" customHeight="1" x14ac:dyDescent="0.25">
      <c r="A215" s="31"/>
      <c r="B215" s="3"/>
      <c r="C215" s="36"/>
      <c r="H215" s="1"/>
      <c r="I215" s="1"/>
      <c r="J215" s="3"/>
      <c r="K215" s="1"/>
      <c r="L215" s="1"/>
      <c r="M215" s="1"/>
      <c r="N215" s="1"/>
      <c r="O215" s="3"/>
      <c r="P215" s="1"/>
      <c r="Q215" s="7"/>
      <c r="R215" s="1"/>
      <c r="S215" s="1"/>
      <c r="T215" s="1"/>
      <c r="U215" s="1"/>
      <c r="V215" s="1"/>
      <c r="W215" s="8"/>
      <c r="X215" s="25"/>
      <c r="Y215" s="25"/>
      <c r="Z215" s="25"/>
      <c r="AA215" s="25"/>
    </row>
    <row r="216" spans="1:27" s="26" customFormat="1" ht="10.5" customHeight="1" x14ac:dyDescent="0.25">
      <c r="A216" s="31"/>
      <c r="B216" s="3"/>
      <c r="C216" s="36"/>
      <c r="H216" s="1"/>
      <c r="I216" s="1"/>
      <c r="J216" s="3"/>
      <c r="K216" s="1"/>
      <c r="L216" s="1"/>
      <c r="M216" s="1"/>
      <c r="N216" s="1"/>
      <c r="O216" s="3"/>
      <c r="P216" s="1"/>
      <c r="Q216" s="7"/>
      <c r="R216" s="1"/>
      <c r="S216" s="1"/>
      <c r="T216" s="1"/>
      <c r="U216" s="1"/>
      <c r="V216" s="1"/>
      <c r="W216" s="8"/>
      <c r="X216" s="25"/>
      <c r="Y216" s="25"/>
      <c r="Z216" s="25"/>
      <c r="AA216" s="25"/>
    </row>
    <row r="217" spans="1:27" s="26" customFormat="1" ht="10.5" customHeight="1" x14ac:dyDescent="0.25">
      <c r="A217" s="31"/>
      <c r="B217" s="3"/>
      <c r="C217" s="36"/>
      <c r="H217" s="1"/>
      <c r="I217" s="1"/>
      <c r="J217" s="3"/>
      <c r="K217" s="1"/>
      <c r="L217" s="1"/>
      <c r="M217" s="1"/>
      <c r="N217" s="1"/>
      <c r="O217" s="3"/>
      <c r="P217" s="1"/>
      <c r="Q217" s="7"/>
      <c r="R217" s="1"/>
      <c r="S217" s="1"/>
      <c r="T217" s="1"/>
      <c r="U217" s="1"/>
      <c r="V217" s="1"/>
      <c r="W217" s="8"/>
      <c r="X217" s="25"/>
      <c r="Y217" s="25"/>
      <c r="Z217" s="25"/>
      <c r="AA217" s="25"/>
    </row>
    <row r="218" spans="1:27" s="26" customFormat="1" ht="10.5" customHeight="1" x14ac:dyDescent="0.25">
      <c r="A218" s="31"/>
      <c r="B218" s="3"/>
      <c r="C218" s="36"/>
      <c r="H218" s="1"/>
      <c r="I218" s="1"/>
      <c r="J218" s="3"/>
      <c r="K218" s="1"/>
      <c r="L218" s="1"/>
      <c r="M218" s="1"/>
      <c r="N218" s="1"/>
      <c r="O218" s="3"/>
      <c r="P218" s="1"/>
      <c r="Q218" s="7"/>
      <c r="R218" s="1"/>
      <c r="S218" s="1"/>
      <c r="T218" s="1"/>
      <c r="U218" s="1"/>
      <c r="V218" s="1"/>
      <c r="W218" s="8"/>
      <c r="X218" s="25"/>
      <c r="Y218" s="25"/>
      <c r="Z218" s="25"/>
      <c r="AA218" s="25"/>
    </row>
    <row r="219" spans="1:27" s="26" customFormat="1" ht="10.5" customHeight="1" x14ac:dyDescent="0.25">
      <c r="A219" s="31"/>
      <c r="B219" s="3"/>
      <c r="C219" s="36"/>
      <c r="H219" s="1"/>
      <c r="I219" s="1"/>
      <c r="J219" s="3"/>
      <c r="K219" s="1"/>
      <c r="L219" s="1"/>
      <c r="M219" s="1"/>
      <c r="N219" s="1"/>
      <c r="O219" s="3"/>
      <c r="P219" s="1"/>
      <c r="Q219" s="7"/>
      <c r="R219" s="1"/>
      <c r="S219" s="1"/>
      <c r="T219" s="1"/>
      <c r="U219" s="1"/>
      <c r="V219" s="1"/>
      <c r="W219" s="8"/>
      <c r="X219" s="25"/>
      <c r="Y219" s="25"/>
      <c r="Z219" s="25"/>
      <c r="AA219" s="25"/>
    </row>
    <row r="220" spans="1:27" s="26" customFormat="1" ht="10.5" customHeight="1" x14ac:dyDescent="0.25">
      <c r="A220" s="31"/>
      <c r="B220" s="3"/>
      <c r="C220" s="36"/>
      <c r="H220" s="1"/>
      <c r="I220" s="1"/>
      <c r="J220" s="3"/>
      <c r="K220" s="1"/>
      <c r="L220" s="1"/>
      <c r="M220" s="1"/>
      <c r="N220" s="1"/>
      <c r="O220" s="3"/>
      <c r="P220" s="1"/>
      <c r="Q220" s="7"/>
      <c r="R220" s="1"/>
      <c r="S220" s="1"/>
      <c r="T220" s="1"/>
      <c r="U220" s="1"/>
      <c r="V220" s="1"/>
      <c r="W220" s="8"/>
      <c r="X220" s="25"/>
      <c r="Y220" s="25"/>
      <c r="Z220" s="25"/>
      <c r="AA220" s="25"/>
    </row>
    <row r="221" spans="1:27" s="26" customFormat="1" ht="10.5" customHeight="1" x14ac:dyDescent="0.25">
      <c r="A221" s="31"/>
      <c r="B221" s="3"/>
      <c r="C221" s="36"/>
      <c r="H221" s="1"/>
      <c r="I221" s="1"/>
      <c r="J221" s="3"/>
      <c r="K221" s="1"/>
      <c r="L221" s="1"/>
      <c r="M221" s="1"/>
      <c r="N221" s="1"/>
      <c r="O221" s="3"/>
      <c r="P221" s="1"/>
      <c r="Q221" s="7"/>
      <c r="R221" s="1"/>
      <c r="S221" s="1"/>
      <c r="T221" s="1"/>
      <c r="U221" s="1"/>
      <c r="V221" s="1"/>
      <c r="W221" s="8"/>
      <c r="X221" s="25"/>
      <c r="Y221" s="25"/>
      <c r="Z221" s="25"/>
      <c r="AA221" s="25"/>
    </row>
    <row r="222" spans="1:27" s="26" customFormat="1" ht="10.5" customHeight="1" x14ac:dyDescent="0.25">
      <c r="A222" s="31"/>
      <c r="B222" s="3"/>
      <c r="C222" s="36"/>
      <c r="H222" s="1"/>
      <c r="I222" s="1"/>
      <c r="J222" s="3"/>
      <c r="K222" s="1"/>
      <c r="L222" s="1"/>
      <c r="M222" s="1"/>
      <c r="N222" s="1"/>
      <c r="O222" s="3"/>
      <c r="P222" s="1"/>
      <c r="Q222" s="7"/>
      <c r="R222" s="1"/>
      <c r="S222" s="1"/>
      <c r="T222" s="1"/>
      <c r="U222" s="1"/>
      <c r="V222" s="1"/>
      <c r="W222" s="8"/>
      <c r="X222" s="25"/>
      <c r="Y222" s="25"/>
      <c r="Z222" s="25"/>
      <c r="AA222" s="25"/>
    </row>
    <row r="223" spans="1:27" s="26" customFormat="1" ht="10.5" customHeight="1" x14ac:dyDescent="0.25">
      <c r="A223" s="31"/>
      <c r="B223" s="3"/>
      <c r="C223" s="36"/>
      <c r="H223" s="1"/>
      <c r="I223" s="1"/>
      <c r="J223" s="3"/>
      <c r="K223" s="1"/>
      <c r="L223" s="1"/>
      <c r="M223" s="1"/>
      <c r="N223" s="1"/>
      <c r="O223" s="3"/>
      <c r="P223" s="1"/>
      <c r="Q223" s="7"/>
      <c r="R223" s="1"/>
      <c r="S223" s="1"/>
      <c r="T223" s="1"/>
      <c r="U223" s="1"/>
      <c r="V223" s="1"/>
      <c r="W223" s="8"/>
      <c r="X223" s="25"/>
      <c r="Y223" s="25"/>
      <c r="Z223" s="25"/>
      <c r="AA223" s="25"/>
    </row>
    <row r="224" spans="1:27" s="26" customFormat="1" ht="10.5" customHeight="1" x14ac:dyDescent="0.25">
      <c r="A224" s="31"/>
      <c r="B224" s="3"/>
      <c r="C224" s="36"/>
      <c r="H224" s="1"/>
      <c r="I224" s="1"/>
      <c r="J224" s="3"/>
      <c r="K224" s="1"/>
      <c r="L224" s="1"/>
      <c r="M224" s="1"/>
      <c r="N224" s="1"/>
      <c r="O224" s="3"/>
      <c r="P224" s="1"/>
      <c r="Q224" s="7"/>
      <c r="R224" s="1"/>
      <c r="S224" s="1"/>
      <c r="T224" s="1"/>
      <c r="U224" s="1"/>
      <c r="V224" s="1"/>
      <c r="W224" s="8"/>
      <c r="X224" s="25"/>
      <c r="Y224" s="25"/>
      <c r="Z224" s="25"/>
      <c r="AA224" s="25"/>
    </row>
    <row r="225" spans="1:27" s="26" customFormat="1" ht="10.5" customHeight="1" x14ac:dyDescent="0.25">
      <c r="A225" s="31"/>
      <c r="B225" s="3"/>
      <c r="C225" s="36"/>
      <c r="H225" s="1"/>
      <c r="I225" s="1"/>
      <c r="J225" s="3"/>
      <c r="K225" s="1"/>
      <c r="L225" s="1"/>
      <c r="M225" s="1"/>
      <c r="N225" s="1"/>
      <c r="O225" s="3"/>
      <c r="P225" s="1"/>
      <c r="Q225" s="7"/>
      <c r="R225" s="1"/>
      <c r="S225" s="1"/>
      <c r="T225" s="1"/>
      <c r="U225" s="1"/>
      <c r="V225" s="1"/>
      <c r="W225" s="8"/>
      <c r="X225" s="25"/>
      <c r="Y225" s="25"/>
      <c r="Z225" s="25"/>
      <c r="AA225" s="25"/>
    </row>
    <row r="226" spans="1:27" s="26" customFormat="1" ht="10.5" customHeight="1" x14ac:dyDescent="0.25">
      <c r="A226" s="31"/>
      <c r="B226" s="3"/>
      <c r="C226" s="36"/>
      <c r="H226" s="1"/>
      <c r="I226" s="1"/>
      <c r="J226" s="3"/>
      <c r="K226" s="1"/>
      <c r="L226" s="1"/>
      <c r="M226" s="1"/>
      <c r="N226" s="1"/>
      <c r="O226" s="3"/>
      <c r="P226" s="1"/>
      <c r="Q226" s="7"/>
      <c r="R226" s="1"/>
      <c r="S226" s="1"/>
      <c r="T226" s="1"/>
      <c r="U226" s="1"/>
      <c r="V226" s="1"/>
      <c r="W226" s="8"/>
      <c r="X226" s="25"/>
      <c r="Y226" s="25"/>
      <c r="Z226" s="25"/>
      <c r="AA226" s="25"/>
    </row>
    <row r="227" spans="1:27" s="26" customFormat="1" ht="10.5" customHeight="1" x14ac:dyDescent="0.25">
      <c r="A227" s="31"/>
      <c r="B227" s="3"/>
      <c r="C227" s="36"/>
      <c r="H227" s="1"/>
      <c r="I227" s="1"/>
      <c r="J227" s="3"/>
      <c r="K227" s="1"/>
      <c r="L227" s="1"/>
      <c r="M227" s="1"/>
      <c r="N227" s="1"/>
      <c r="O227" s="3"/>
      <c r="P227" s="1"/>
      <c r="Q227" s="7"/>
      <c r="R227" s="1"/>
      <c r="S227" s="1"/>
      <c r="T227" s="1"/>
      <c r="U227" s="1"/>
      <c r="V227" s="1"/>
      <c r="W227" s="8"/>
      <c r="X227" s="25"/>
      <c r="Y227" s="25"/>
      <c r="Z227" s="25"/>
      <c r="AA227" s="25"/>
    </row>
    <row r="228" spans="1:27" s="26" customFormat="1" ht="10.5" customHeight="1" x14ac:dyDescent="0.25">
      <c r="A228" s="31"/>
      <c r="B228" s="3"/>
      <c r="C228" s="36"/>
      <c r="H228" s="1"/>
      <c r="I228" s="1"/>
      <c r="J228" s="3"/>
      <c r="K228" s="1"/>
      <c r="L228" s="1"/>
      <c r="M228" s="1"/>
      <c r="N228" s="1"/>
      <c r="O228" s="3"/>
      <c r="P228" s="1"/>
      <c r="Q228" s="7"/>
      <c r="R228" s="1"/>
      <c r="S228" s="1"/>
      <c r="T228" s="1"/>
      <c r="U228" s="1"/>
      <c r="V228" s="1"/>
      <c r="W228" s="8"/>
      <c r="X228" s="25"/>
      <c r="Y228" s="25"/>
      <c r="Z228" s="25"/>
      <c r="AA228" s="25"/>
    </row>
    <row r="229" spans="1:27" s="26" customFormat="1" ht="10.5" customHeight="1" x14ac:dyDescent="0.25">
      <c r="A229" s="31"/>
      <c r="B229" s="3"/>
      <c r="C229" s="36"/>
      <c r="H229" s="1"/>
      <c r="I229" s="1"/>
      <c r="J229" s="3"/>
      <c r="K229" s="1"/>
      <c r="L229" s="1"/>
      <c r="M229" s="1"/>
      <c r="N229" s="1"/>
      <c r="O229" s="3"/>
      <c r="P229" s="1"/>
      <c r="Q229" s="7"/>
      <c r="R229" s="1"/>
      <c r="S229" s="1"/>
      <c r="T229" s="1"/>
      <c r="U229" s="1"/>
      <c r="V229" s="1"/>
      <c r="W229" s="8"/>
      <c r="X229" s="25"/>
      <c r="Y229" s="25"/>
      <c r="Z229" s="25"/>
      <c r="AA229" s="25"/>
    </row>
    <row r="230" spans="1:27" s="26" customFormat="1" ht="10.5" customHeight="1" x14ac:dyDescent="0.25">
      <c r="A230" s="31"/>
      <c r="B230" s="3"/>
      <c r="C230" s="36"/>
      <c r="H230" s="1"/>
      <c r="I230" s="1"/>
      <c r="J230" s="3"/>
      <c r="K230" s="1"/>
      <c r="L230" s="1"/>
      <c r="M230" s="1"/>
      <c r="N230" s="1"/>
      <c r="O230" s="3"/>
      <c r="P230" s="1"/>
      <c r="Q230" s="7"/>
      <c r="R230" s="1"/>
      <c r="S230" s="1"/>
      <c r="T230" s="1"/>
      <c r="U230" s="1"/>
      <c r="V230" s="1"/>
      <c r="W230" s="8"/>
      <c r="X230" s="25"/>
      <c r="Y230" s="25"/>
      <c r="Z230" s="25"/>
      <c r="AA230" s="25"/>
    </row>
    <row r="231" spans="1:27" s="26" customFormat="1" ht="10.5" customHeight="1" x14ac:dyDescent="0.25">
      <c r="A231" s="31"/>
      <c r="B231" s="3"/>
      <c r="C231" s="36"/>
      <c r="H231" s="1"/>
      <c r="I231" s="1"/>
      <c r="J231" s="3"/>
      <c r="K231" s="1"/>
      <c r="L231" s="1"/>
      <c r="M231" s="1"/>
      <c r="N231" s="1"/>
      <c r="O231" s="3"/>
      <c r="P231" s="1"/>
      <c r="Q231" s="7"/>
      <c r="R231" s="1"/>
      <c r="S231" s="1"/>
      <c r="T231" s="1"/>
      <c r="U231" s="1"/>
      <c r="V231" s="1"/>
      <c r="W231" s="8"/>
      <c r="X231" s="25"/>
      <c r="Y231" s="25"/>
      <c r="Z231" s="25"/>
      <c r="AA231" s="25"/>
    </row>
    <row r="232" spans="1:27" s="26" customFormat="1" ht="10.5" customHeight="1" x14ac:dyDescent="0.25">
      <c r="A232" s="31"/>
      <c r="B232" s="3"/>
      <c r="C232" s="36"/>
      <c r="H232" s="1"/>
      <c r="I232" s="1"/>
      <c r="J232" s="3"/>
      <c r="K232" s="1"/>
      <c r="L232" s="1"/>
      <c r="M232" s="1"/>
      <c r="N232" s="1"/>
      <c r="O232" s="3"/>
      <c r="P232" s="1"/>
      <c r="Q232" s="7"/>
      <c r="R232" s="1"/>
      <c r="S232" s="1"/>
      <c r="T232" s="1"/>
      <c r="U232" s="1"/>
      <c r="V232" s="1"/>
      <c r="W232" s="8"/>
      <c r="X232" s="25"/>
      <c r="Y232" s="25"/>
      <c r="Z232" s="25"/>
      <c r="AA232" s="25"/>
    </row>
    <row r="233" spans="1:27" s="26" customFormat="1" ht="10.5" customHeight="1" x14ac:dyDescent="0.25">
      <c r="A233" s="31"/>
      <c r="B233" s="3"/>
      <c r="C233" s="36"/>
      <c r="H233" s="1"/>
      <c r="I233" s="1"/>
      <c r="J233" s="3"/>
      <c r="K233" s="1"/>
      <c r="L233" s="1"/>
      <c r="M233" s="1"/>
      <c r="N233" s="1"/>
      <c r="O233" s="3"/>
      <c r="P233" s="1"/>
      <c r="Q233" s="7"/>
      <c r="R233" s="1"/>
      <c r="S233" s="1"/>
      <c r="T233" s="1"/>
      <c r="U233" s="1"/>
      <c r="V233" s="1"/>
      <c r="W233" s="8"/>
      <c r="X233" s="25"/>
      <c r="Y233" s="25"/>
      <c r="Z233" s="25"/>
      <c r="AA233" s="25"/>
    </row>
    <row r="234" spans="1:27" s="26" customFormat="1" ht="10.5" customHeight="1" x14ac:dyDescent="0.25">
      <c r="A234" s="31"/>
      <c r="B234" s="3"/>
      <c r="C234" s="36"/>
      <c r="H234" s="1"/>
      <c r="I234" s="1"/>
      <c r="J234" s="3"/>
      <c r="K234" s="1"/>
      <c r="L234" s="1"/>
      <c r="M234" s="1"/>
      <c r="N234" s="1"/>
      <c r="O234" s="3"/>
      <c r="P234" s="1"/>
      <c r="Q234" s="7"/>
      <c r="R234" s="1"/>
      <c r="S234" s="1"/>
      <c r="T234" s="1"/>
      <c r="U234" s="1"/>
      <c r="V234" s="1"/>
      <c r="W234" s="8"/>
      <c r="X234" s="25"/>
      <c r="Y234" s="25"/>
      <c r="Z234" s="25"/>
      <c r="AA234" s="25"/>
    </row>
    <row r="235" spans="1:27" s="26" customFormat="1" ht="10.5" customHeight="1" x14ac:dyDescent="0.25">
      <c r="A235" s="31"/>
      <c r="B235" s="3"/>
      <c r="C235" s="36"/>
      <c r="H235" s="1"/>
      <c r="I235" s="1"/>
      <c r="J235" s="3"/>
      <c r="K235" s="1"/>
      <c r="L235" s="1"/>
      <c r="M235" s="1"/>
      <c r="N235" s="1"/>
      <c r="O235" s="3"/>
      <c r="P235" s="1"/>
      <c r="Q235" s="7"/>
      <c r="R235" s="1"/>
      <c r="S235" s="1"/>
      <c r="T235" s="1"/>
      <c r="U235" s="1"/>
      <c r="V235" s="1"/>
      <c r="W235" s="8"/>
      <c r="X235" s="25"/>
      <c r="Y235" s="25"/>
      <c r="Z235" s="25"/>
      <c r="AA235" s="25"/>
    </row>
    <row r="236" spans="1:27" s="26" customFormat="1" ht="10.5" customHeight="1" x14ac:dyDescent="0.25">
      <c r="A236" s="31"/>
      <c r="B236" s="3"/>
      <c r="C236" s="36"/>
      <c r="H236" s="1"/>
      <c r="I236" s="1"/>
      <c r="J236" s="3"/>
      <c r="K236" s="1"/>
      <c r="L236" s="1"/>
      <c r="M236" s="1"/>
      <c r="N236" s="1"/>
      <c r="O236" s="3"/>
      <c r="P236" s="1"/>
      <c r="Q236" s="7"/>
      <c r="R236" s="1"/>
      <c r="S236" s="1"/>
      <c r="T236" s="1"/>
      <c r="U236" s="1"/>
      <c r="V236" s="1"/>
      <c r="W236" s="8"/>
      <c r="X236" s="25"/>
      <c r="Y236" s="25"/>
      <c r="Z236" s="25"/>
      <c r="AA236" s="25"/>
    </row>
    <row r="237" spans="1:27" s="26" customFormat="1" ht="10.5" customHeight="1" x14ac:dyDescent="0.25">
      <c r="A237" s="31"/>
      <c r="B237" s="3"/>
      <c r="C237" s="36"/>
      <c r="H237" s="1"/>
      <c r="I237" s="1"/>
      <c r="J237" s="3"/>
      <c r="K237" s="1"/>
      <c r="L237" s="1"/>
      <c r="M237" s="1"/>
      <c r="N237" s="1"/>
      <c r="O237" s="3"/>
      <c r="P237" s="1"/>
      <c r="Q237" s="7"/>
      <c r="R237" s="1"/>
      <c r="S237" s="1"/>
      <c r="T237" s="1"/>
      <c r="U237" s="1"/>
      <c r="V237" s="1"/>
      <c r="W237" s="8"/>
      <c r="X237" s="25"/>
      <c r="Y237" s="25"/>
      <c r="Z237" s="25"/>
      <c r="AA237" s="25"/>
    </row>
    <row r="238" spans="1:27" s="26" customFormat="1" ht="10.5" customHeight="1" x14ac:dyDescent="0.25">
      <c r="A238" s="31"/>
      <c r="B238" s="3"/>
      <c r="C238" s="36"/>
      <c r="H238" s="1"/>
      <c r="I238" s="1"/>
      <c r="J238" s="3"/>
      <c r="K238" s="1"/>
      <c r="L238" s="1"/>
      <c r="M238" s="1"/>
      <c r="N238" s="1"/>
      <c r="O238" s="3"/>
      <c r="P238" s="1"/>
      <c r="Q238" s="7"/>
      <c r="R238" s="1"/>
      <c r="S238" s="1"/>
      <c r="T238" s="1"/>
      <c r="U238" s="1"/>
      <c r="V238" s="1"/>
      <c r="W238" s="8"/>
      <c r="X238" s="25"/>
      <c r="Y238" s="25"/>
      <c r="Z238" s="25"/>
      <c r="AA238" s="25"/>
    </row>
    <row r="239" spans="1:27" s="26" customFormat="1" ht="10.5" customHeight="1" x14ac:dyDescent="0.25">
      <c r="A239" s="31"/>
      <c r="B239" s="3"/>
      <c r="C239" s="36"/>
      <c r="H239" s="1"/>
      <c r="I239" s="1"/>
      <c r="J239" s="3"/>
      <c r="K239" s="1"/>
      <c r="L239" s="1"/>
      <c r="M239" s="1"/>
      <c r="N239" s="1"/>
      <c r="O239" s="3"/>
      <c r="P239" s="1"/>
      <c r="Q239" s="7"/>
      <c r="R239" s="1"/>
      <c r="S239" s="1"/>
      <c r="T239" s="1"/>
      <c r="U239" s="1"/>
      <c r="V239" s="1"/>
      <c r="W239" s="8"/>
      <c r="X239" s="25"/>
      <c r="Y239" s="25"/>
      <c r="Z239" s="25"/>
      <c r="AA239" s="25"/>
    </row>
    <row r="240" spans="1:27" s="26" customFormat="1" ht="10.5" customHeight="1" x14ac:dyDescent="0.25">
      <c r="A240" s="31"/>
      <c r="B240" s="3"/>
      <c r="C240" s="36"/>
      <c r="H240" s="1"/>
      <c r="I240" s="1"/>
      <c r="J240" s="3"/>
      <c r="K240" s="1"/>
      <c r="L240" s="1"/>
      <c r="M240" s="1"/>
      <c r="N240" s="1"/>
      <c r="O240" s="3"/>
      <c r="P240" s="1"/>
      <c r="Q240" s="7"/>
      <c r="R240" s="1"/>
      <c r="S240" s="1"/>
      <c r="T240" s="1"/>
      <c r="U240" s="1"/>
      <c r="V240" s="1"/>
      <c r="W240" s="8"/>
      <c r="X240" s="25"/>
      <c r="Y240" s="25"/>
      <c r="Z240" s="25"/>
      <c r="AA240" s="25"/>
    </row>
    <row r="241" spans="1:27" s="26" customFormat="1" ht="10.5" customHeight="1" x14ac:dyDescent="0.25">
      <c r="A241" s="31"/>
      <c r="B241" s="3"/>
      <c r="C241" s="36"/>
      <c r="H241" s="1"/>
      <c r="I241" s="1"/>
      <c r="J241" s="3"/>
      <c r="K241" s="1"/>
      <c r="L241" s="1"/>
      <c r="M241" s="1"/>
      <c r="N241" s="1"/>
      <c r="O241" s="3"/>
      <c r="P241" s="1"/>
      <c r="Q241" s="7"/>
      <c r="R241" s="1"/>
      <c r="S241" s="1"/>
      <c r="T241" s="1"/>
      <c r="U241" s="1"/>
      <c r="V241" s="1"/>
      <c r="W241" s="8"/>
      <c r="X241" s="25"/>
      <c r="Y241" s="25"/>
      <c r="Z241" s="25"/>
      <c r="AA241" s="25"/>
    </row>
    <row r="242" spans="1:27" s="26" customFormat="1" ht="10.5" customHeight="1" x14ac:dyDescent="0.25">
      <c r="A242" s="31"/>
      <c r="B242" s="3"/>
      <c r="C242" s="36"/>
      <c r="H242" s="1"/>
      <c r="I242" s="1"/>
      <c r="J242" s="3"/>
      <c r="K242" s="1"/>
      <c r="L242" s="1"/>
      <c r="M242" s="1"/>
      <c r="N242" s="1"/>
      <c r="O242" s="3"/>
      <c r="P242" s="1"/>
      <c r="Q242" s="7"/>
      <c r="R242" s="1"/>
      <c r="S242" s="1"/>
      <c r="T242" s="1"/>
      <c r="U242" s="1"/>
      <c r="V242" s="1"/>
      <c r="W242" s="8"/>
      <c r="X242" s="25"/>
      <c r="Y242" s="25"/>
      <c r="Z242" s="25"/>
      <c r="AA242" s="25"/>
    </row>
    <row r="243" spans="1:27" s="26" customFormat="1" ht="10.5" customHeight="1" x14ac:dyDescent="0.25">
      <c r="A243" s="31"/>
      <c r="B243" s="3"/>
      <c r="C243" s="36"/>
      <c r="H243" s="1"/>
      <c r="I243" s="1"/>
      <c r="J243" s="3"/>
      <c r="K243" s="1"/>
      <c r="L243" s="1"/>
      <c r="M243" s="1"/>
      <c r="N243" s="1"/>
      <c r="O243" s="3"/>
      <c r="P243" s="1"/>
      <c r="Q243" s="7"/>
      <c r="R243" s="1"/>
      <c r="S243" s="1"/>
      <c r="T243" s="1"/>
      <c r="U243" s="1"/>
      <c r="V243" s="1"/>
      <c r="W243" s="8"/>
      <c r="X243" s="25"/>
      <c r="Y243" s="25"/>
      <c r="Z243" s="25"/>
      <c r="AA243" s="25"/>
    </row>
    <row r="244" spans="1:27" s="26" customFormat="1" ht="10.5" customHeight="1" x14ac:dyDescent="0.25">
      <c r="A244" s="31"/>
      <c r="B244" s="3"/>
      <c r="C244" s="36"/>
      <c r="H244" s="1"/>
      <c r="I244" s="1"/>
      <c r="J244" s="3"/>
      <c r="K244" s="1"/>
      <c r="L244" s="1"/>
      <c r="M244" s="1"/>
      <c r="N244" s="1"/>
      <c r="O244" s="3"/>
      <c r="P244" s="1"/>
      <c r="Q244" s="7"/>
      <c r="R244" s="1"/>
      <c r="S244" s="1"/>
      <c r="T244" s="1"/>
      <c r="U244" s="1"/>
      <c r="V244" s="1"/>
      <c r="W244" s="8"/>
      <c r="X244" s="25"/>
      <c r="Y244" s="25"/>
      <c r="Z244" s="25"/>
      <c r="AA244" s="25"/>
    </row>
    <row r="245" spans="1:27" s="26" customFormat="1" ht="10.5" customHeight="1" x14ac:dyDescent="0.25">
      <c r="A245" s="31"/>
      <c r="B245" s="3"/>
      <c r="C245" s="36"/>
      <c r="H245" s="1"/>
      <c r="I245" s="1"/>
      <c r="J245" s="3"/>
      <c r="K245" s="1"/>
      <c r="L245" s="1"/>
      <c r="M245" s="1"/>
      <c r="N245" s="1"/>
      <c r="O245" s="3"/>
      <c r="P245" s="1"/>
      <c r="Q245" s="7"/>
      <c r="R245" s="1"/>
      <c r="S245" s="1"/>
      <c r="T245" s="1"/>
      <c r="U245" s="1"/>
      <c r="V245" s="1"/>
      <c r="W245" s="8"/>
      <c r="X245" s="25"/>
      <c r="Y245" s="25"/>
      <c r="Z245" s="25"/>
      <c r="AA245" s="25"/>
    </row>
    <row r="246" spans="1:27" s="26" customFormat="1" ht="10.5" customHeight="1" x14ac:dyDescent="0.25">
      <c r="A246" s="31"/>
      <c r="B246" s="3"/>
      <c r="C246" s="36"/>
      <c r="H246" s="1"/>
      <c r="I246" s="1"/>
      <c r="J246" s="3"/>
      <c r="K246" s="1"/>
      <c r="L246" s="1"/>
      <c r="M246" s="1"/>
      <c r="N246" s="1"/>
      <c r="O246" s="3"/>
      <c r="P246" s="1"/>
      <c r="Q246" s="7"/>
      <c r="R246" s="1"/>
      <c r="S246" s="1"/>
      <c r="T246" s="1"/>
      <c r="U246" s="1"/>
      <c r="V246" s="1"/>
      <c r="W246" s="8"/>
      <c r="X246" s="25"/>
      <c r="Y246" s="25"/>
      <c r="Z246" s="25"/>
      <c r="AA246" s="25"/>
    </row>
    <row r="247" spans="1:27" s="26" customFormat="1" ht="10.5" customHeight="1" x14ac:dyDescent="0.25">
      <c r="A247" s="31"/>
      <c r="B247" s="3"/>
      <c r="C247" s="36"/>
      <c r="H247" s="1"/>
      <c r="I247" s="1"/>
      <c r="J247" s="3"/>
      <c r="K247" s="1"/>
      <c r="L247" s="1"/>
      <c r="M247" s="1"/>
      <c r="N247" s="1"/>
      <c r="O247" s="3"/>
      <c r="P247" s="1"/>
      <c r="Q247" s="7"/>
      <c r="R247" s="1"/>
      <c r="S247" s="1"/>
      <c r="T247" s="1"/>
      <c r="U247" s="1"/>
      <c r="V247" s="1"/>
      <c r="W247" s="8"/>
      <c r="X247" s="25"/>
      <c r="Y247" s="25"/>
      <c r="Z247" s="25"/>
      <c r="AA247" s="25"/>
    </row>
    <row r="248" spans="1:27" s="26" customFormat="1" ht="10.5" customHeight="1" x14ac:dyDescent="0.25">
      <c r="A248" s="31"/>
      <c r="B248" s="3"/>
      <c r="C248" s="36"/>
      <c r="H248" s="1"/>
      <c r="I248" s="1"/>
      <c r="J248" s="3"/>
      <c r="K248" s="1"/>
      <c r="L248" s="1"/>
      <c r="M248" s="1"/>
      <c r="N248" s="1"/>
      <c r="O248" s="3"/>
      <c r="P248" s="1"/>
      <c r="Q248" s="7"/>
      <c r="R248" s="1"/>
      <c r="S248" s="1"/>
      <c r="T248" s="1"/>
      <c r="U248" s="1"/>
      <c r="V248" s="1"/>
      <c r="W248" s="8"/>
      <c r="X248" s="25"/>
      <c r="Y248" s="25"/>
      <c r="Z248" s="25"/>
      <c r="AA248" s="25"/>
    </row>
    <row r="249" spans="1:27" s="26" customFormat="1" ht="10.5" customHeight="1" x14ac:dyDescent="0.25">
      <c r="A249" s="31"/>
      <c r="B249" s="3"/>
      <c r="C249" s="36"/>
      <c r="H249" s="1"/>
      <c r="I249" s="1"/>
      <c r="J249" s="3"/>
      <c r="K249" s="1"/>
      <c r="L249" s="1"/>
      <c r="M249" s="1"/>
      <c r="N249" s="1"/>
      <c r="O249" s="3"/>
      <c r="P249" s="1"/>
      <c r="Q249" s="7"/>
      <c r="R249" s="1"/>
      <c r="S249" s="1"/>
      <c r="T249" s="1"/>
      <c r="U249" s="1"/>
      <c r="V249" s="1"/>
      <c r="W249" s="8"/>
      <c r="X249" s="25"/>
      <c r="Y249" s="25"/>
      <c r="Z249" s="25"/>
      <c r="AA249" s="25"/>
    </row>
    <row r="250" spans="1:27" s="26" customFormat="1" ht="10.5" customHeight="1" x14ac:dyDescent="0.25">
      <c r="A250" s="31"/>
      <c r="B250" s="3"/>
      <c r="C250" s="36"/>
      <c r="H250" s="1"/>
      <c r="I250" s="1"/>
      <c r="J250" s="3"/>
      <c r="K250" s="1"/>
      <c r="L250" s="1"/>
      <c r="M250" s="1"/>
      <c r="N250" s="1"/>
      <c r="O250" s="3"/>
      <c r="P250" s="1"/>
      <c r="Q250" s="7"/>
      <c r="R250" s="1"/>
      <c r="S250" s="1"/>
      <c r="T250" s="1"/>
      <c r="U250" s="1"/>
      <c r="V250" s="1"/>
      <c r="W250" s="8"/>
      <c r="X250" s="25"/>
      <c r="Y250" s="25"/>
      <c r="Z250" s="25"/>
      <c r="AA250" s="25"/>
    </row>
    <row r="251" spans="1:27" s="26" customFormat="1" ht="10.5" customHeight="1" x14ac:dyDescent="0.25">
      <c r="A251" s="31"/>
      <c r="B251" s="3"/>
      <c r="C251" s="36"/>
      <c r="H251" s="1"/>
      <c r="I251" s="1"/>
      <c r="J251" s="3"/>
      <c r="K251" s="1"/>
      <c r="L251" s="1"/>
      <c r="M251" s="1"/>
      <c r="N251" s="1"/>
      <c r="O251" s="3"/>
      <c r="P251" s="1"/>
      <c r="Q251" s="7"/>
      <c r="R251" s="1"/>
      <c r="S251" s="1"/>
      <c r="T251" s="1"/>
      <c r="U251" s="1"/>
      <c r="V251" s="1"/>
      <c r="W251" s="8"/>
      <c r="X251" s="25"/>
      <c r="Y251" s="25"/>
      <c r="Z251" s="25"/>
      <c r="AA251" s="25"/>
    </row>
    <row r="252" spans="1:27" s="26" customFormat="1" ht="10.5" customHeight="1" x14ac:dyDescent="0.25">
      <c r="A252" s="31"/>
      <c r="B252" s="3"/>
      <c r="C252" s="36"/>
      <c r="H252" s="1"/>
      <c r="I252" s="1"/>
      <c r="J252" s="3"/>
      <c r="K252" s="1"/>
      <c r="L252" s="1"/>
      <c r="M252" s="1"/>
      <c r="N252" s="1"/>
      <c r="O252" s="3"/>
      <c r="P252" s="1"/>
      <c r="Q252" s="7"/>
      <c r="R252" s="1"/>
      <c r="S252" s="1"/>
      <c r="T252" s="1"/>
      <c r="U252" s="1"/>
      <c r="V252" s="1"/>
      <c r="W252" s="8"/>
      <c r="X252" s="25"/>
      <c r="Y252" s="25"/>
      <c r="Z252" s="25"/>
      <c r="AA252" s="25"/>
    </row>
    <row r="256" spans="1:27" ht="10.5" customHeight="1" x14ac:dyDescent="0.25">
      <c r="A256" s="10"/>
      <c r="B256" s="10"/>
      <c r="C256" s="10"/>
      <c r="H256" s="10"/>
      <c r="I256" s="10"/>
      <c r="K256" s="10"/>
      <c r="L256" s="10"/>
      <c r="M256" s="10"/>
      <c r="N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0.5" customHeight="1" x14ac:dyDescent="0.25">
      <c r="A257" s="10"/>
      <c r="B257" s="10"/>
      <c r="C257" s="10"/>
      <c r="H257" s="10"/>
      <c r="I257" s="10"/>
      <c r="K257" s="10"/>
      <c r="L257" s="10"/>
      <c r="M257" s="10"/>
      <c r="N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0.5" customHeight="1" x14ac:dyDescent="0.25">
      <c r="A258" s="10"/>
      <c r="B258" s="10"/>
      <c r="C258" s="10"/>
      <c r="H258" s="10"/>
      <c r="I258" s="10"/>
      <c r="K258" s="10"/>
      <c r="L258" s="10"/>
      <c r="M258" s="10"/>
      <c r="N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0.5" customHeight="1" x14ac:dyDescent="0.25">
      <c r="A259" s="10"/>
      <c r="B259" s="10"/>
      <c r="C259" s="10"/>
      <c r="H259" s="10"/>
      <c r="I259" s="10"/>
      <c r="K259" s="10"/>
      <c r="L259" s="10"/>
      <c r="M259" s="10"/>
      <c r="N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0.5" customHeight="1" x14ac:dyDescent="0.25">
      <c r="A260" s="10"/>
      <c r="B260" s="10"/>
      <c r="C260" s="10"/>
      <c r="H260" s="10"/>
      <c r="I260" s="10"/>
      <c r="K260" s="10"/>
      <c r="L260" s="10"/>
      <c r="M260" s="10"/>
      <c r="N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0.5" customHeight="1" x14ac:dyDescent="0.25">
      <c r="A261" s="10"/>
      <c r="B261" s="10"/>
      <c r="C261" s="10"/>
      <c r="H261" s="10"/>
      <c r="I261" s="10"/>
      <c r="K261" s="10"/>
      <c r="L261" s="10"/>
      <c r="M261" s="10"/>
      <c r="N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0.5" customHeight="1" x14ac:dyDescent="0.25">
      <c r="A262" s="10"/>
      <c r="B262" s="10"/>
      <c r="C262" s="10"/>
      <c r="H262" s="10"/>
      <c r="I262" s="10"/>
      <c r="K262" s="10"/>
      <c r="L262" s="10"/>
      <c r="M262" s="10"/>
      <c r="N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0.5" customHeight="1" x14ac:dyDescent="0.25">
      <c r="A263" s="10"/>
      <c r="B263" s="10"/>
      <c r="C263" s="10"/>
      <c r="H263" s="10"/>
      <c r="I263" s="10"/>
      <c r="K263" s="10"/>
      <c r="L263" s="10"/>
      <c r="M263" s="10"/>
      <c r="N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0.5" customHeight="1" x14ac:dyDescent="0.25">
      <c r="A264" s="10"/>
      <c r="B264" s="10"/>
      <c r="C264" s="10"/>
      <c r="H264" s="10"/>
      <c r="I264" s="10"/>
      <c r="K264" s="10"/>
      <c r="L264" s="10"/>
      <c r="M264" s="10"/>
      <c r="N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0.5" customHeight="1" x14ac:dyDescent="0.25">
      <c r="A265" s="10"/>
      <c r="B265" s="10"/>
      <c r="C265" s="10"/>
      <c r="H265" s="10"/>
      <c r="I265" s="10"/>
      <c r="K265" s="10"/>
      <c r="L265" s="10"/>
      <c r="M265" s="10"/>
      <c r="N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0.5" customHeight="1" x14ac:dyDescent="0.25">
      <c r="A266" s="10"/>
      <c r="B266" s="10"/>
      <c r="C266" s="10"/>
      <c r="H266" s="10"/>
      <c r="I266" s="10"/>
      <c r="K266" s="10"/>
      <c r="L266" s="10"/>
      <c r="M266" s="10"/>
      <c r="N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</sheetData>
  <mergeCells count="12">
    <mergeCell ref="A34:A38"/>
    <mergeCell ref="D57:D58"/>
    <mergeCell ref="F57:F58"/>
    <mergeCell ref="D59:D60"/>
    <mergeCell ref="F59:F60"/>
    <mergeCell ref="A6:A11"/>
    <mergeCell ref="D25:G25"/>
    <mergeCell ref="D26:D27"/>
    <mergeCell ref="E26:E27"/>
    <mergeCell ref="F26:F27"/>
    <mergeCell ref="D21:G21"/>
    <mergeCell ref="D22:G22"/>
  </mergeCells>
  <dataValidations count="10">
    <dataValidation type="decimal" allowBlank="1" showErrorMessage="1" errorTitle="Ошибка" error="Допускается ввод только неотрицательных чисел!" sqref="G30 G59 G61 G66 G2 G35:G37 G40:G57 G32 G8:G10 G4 G13 G77:G82 G1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02 G34 F8 G38">
      <formula1>900</formula1>
    </dataValidation>
    <dataValidation type="decimal" allowBlank="1" showErrorMessage="1" errorTitle="Ошибка" error="Допускается ввод только действительных чисел!" sqref="G67:G71 G97:G98 G83:G88 G91 G94 G17 G76 G73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62">
      <formula1>900</formula1>
    </dataValidation>
    <dataValidation type="decimal" allowBlank="1" showErrorMessage="1" errorTitle="Ошибка" error="Допускается ввод только действительных чисел!" sqref="G64:G6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72 G99:G101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58 G60"/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E4 E13 E15 E1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6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11">
      <formula1>kind_of_purchase_method</formula1>
    </dataValidation>
  </dataValidations>
  <hyperlinks>
    <hyperlink ref="G72" location="'Форма 4.3.1'!$G$71" tooltip="Кликните по гиперссылке, чтобы перейти по гиперссылке или отредактировать её" display="https://portal.eias.ru/Portal/DownloadPage.aspx?type=12&amp;guid=31063355-75fc-4aa1-a833-ada021973df1"/>
  </hyperlinks>
  <pageMargins left="0.70866141732283472" right="0.43307086614173229" top="0.31496062992125984" bottom="0.43307086614173229" header="0.31496062992125984" footer="0.31496062992125984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2019-04-29T08:40:56Z</dcterms:modified>
</cp:coreProperties>
</file>