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2" sheetId="2" r:id="rId1"/>
  </sheets>
  <externalReferences>
    <externalReference r:id="rId2"/>
  </externalReferences>
  <definedNames>
    <definedName name="flagSum_List02_2">Лист2!$H$17:$H$33</definedName>
    <definedName name="kind_of_fuels">[1]TEHSHEET!$M$2:$M$29</definedName>
    <definedName name="kind_of_purchase_method">[1]TEHSHEET!$O$2:$O$4</definedName>
    <definedName name="List02_p1">Лист2!$G$10</definedName>
    <definedName name="List02_p3">Лист2!$G$14</definedName>
    <definedName name="List02_p4">Лист2!$G$58</definedName>
    <definedName name="org">[1]Титульный!$F$17</definedName>
  </definedNames>
  <calcPr calcId="152511"/>
</workbook>
</file>

<file path=xl/calcChain.xml><?xml version="1.0" encoding="utf-8"?>
<calcChain xmlns="http://schemas.openxmlformats.org/spreadsheetml/2006/main">
  <c r="G36" i="2" l="1"/>
  <c r="G16" i="2"/>
  <c r="G14" i="2" s="1"/>
  <c r="G42" i="2"/>
  <c r="G40" i="2"/>
  <c r="G12" i="2"/>
  <c r="G53" i="2"/>
  <c r="G44" i="2" l="1"/>
  <c r="G51" i="2"/>
  <c r="G35" i="2"/>
  <c r="D32" i="2"/>
  <c r="D31" i="2"/>
  <c r="D30" i="2"/>
  <c r="D29" i="2"/>
  <c r="G28" i="2"/>
  <c r="D28" i="2"/>
  <c r="D27" i="2"/>
  <c r="D26" i="2"/>
  <c r="D25" i="2"/>
  <c r="D24" i="2"/>
  <c r="G23" i="2"/>
  <c r="D23" i="2"/>
  <c r="D22" i="2"/>
  <c r="D21" i="2"/>
  <c r="D20" i="2"/>
  <c r="D19" i="2"/>
  <c r="G18" i="2"/>
  <c r="D18" i="2"/>
  <c r="D17" i="2"/>
  <c r="G15" i="2"/>
  <c r="G10" i="2"/>
  <c r="D6" i="2"/>
  <c r="G58" i="2" l="1"/>
  <c r="G59" i="2" s="1"/>
</calcChain>
</file>

<file path=xl/sharedStrings.xml><?xml version="1.0" encoding="utf-8"?>
<sst xmlns="http://schemas.openxmlformats.org/spreadsheetml/2006/main" count="213" uniqueCount="141">
  <si>
    <t>№ п/п</t>
  </si>
  <si>
    <t>Информация, подлежащая раскрытию</t>
  </si>
  <si>
    <t>Единица измерения</t>
  </si>
  <si>
    <t>Значение</t>
  </si>
  <si>
    <t>1</t>
  </si>
  <si>
    <t>2</t>
  </si>
  <si>
    <t>3</t>
  </si>
  <si>
    <t>4</t>
  </si>
  <si>
    <t>Выручка от регулируемой деятельности, в том числе по видам деятельности:</t>
  </si>
  <si>
    <t>тыс руб</t>
  </si>
  <si>
    <t>1.0</t>
  </si>
  <si>
    <t>1.1</t>
  </si>
  <si>
    <t>Производство и передача тепловой энергии</t>
  </si>
  <si>
    <t>Добавить вид деятельности</t>
  </si>
  <si>
    <t xml:space="preserve">Себестоимость производимых товаров (оказываемых услуг) по регулируемому виду деятельности, включая: </t>
  </si>
  <si>
    <t>2.1</t>
  </si>
  <si>
    <t>Расходы на покупаемую тепловую энергию (мощность), теплоноситель</t>
  </si>
  <si>
    <t>2.2</t>
  </si>
  <si>
    <t>Расходы на топливо</t>
  </si>
  <si>
    <t>2.2.0</t>
  </si>
  <si>
    <t>2.2.1</t>
  </si>
  <si>
    <t>О</t>
  </si>
  <si>
    <t>газ природный по нерегулируемой цене</t>
  </si>
  <si>
    <t>x</t>
  </si>
  <si>
    <t>p</t>
  </si>
  <si>
    <t>Объем</t>
  </si>
  <si>
    <t>тыс м3</t>
  </si>
  <si>
    <t>Стоимость за единицу объема</t>
  </si>
  <si>
    <t>Стоимость доставки</t>
  </si>
  <si>
    <t>Способ приобретения</t>
  </si>
  <si>
    <t>прямые договора без торгов</t>
  </si>
  <si>
    <t>2.2.2</t>
  </si>
  <si>
    <t>уголь каменный</t>
  </si>
  <si>
    <t>тонны</t>
  </si>
  <si>
    <t>торги/аукционы</t>
  </si>
  <si>
    <t>2.2.3</t>
  </si>
  <si>
    <t>дизельное топливо</t>
  </si>
  <si>
    <t>Добавить вид топлива</t>
  </si>
  <si>
    <t>2.3</t>
  </si>
  <si>
    <t>Расходы на покупаемую электрическую энергию (мощность), используемую в технологическом процессе</t>
  </si>
  <si>
    <t>2.3.1</t>
  </si>
  <si>
    <t>Средневзвешенная стоимость 1 кВт.ч (с учетом мощности)</t>
  </si>
  <si>
    <t>руб</t>
  </si>
  <si>
    <t>2.3.2</t>
  </si>
  <si>
    <t>Объем приобретенной электрической энергии</t>
  </si>
  <si>
    <t>тыс кВт.ч</t>
  </si>
  <si>
    <t>2.4</t>
  </si>
  <si>
    <t>Расходы на приобретение холодной воды, используемой в технологическом процессе</t>
  </si>
  <si>
    <t>2.5</t>
  </si>
  <si>
    <t>Расходы на хим.реагенты, используемые в технологическом процессе</t>
  </si>
  <si>
    <t>2.6</t>
  </si>
  <si>
    <t>Расходы на оплату труда основного производственного персонала</t>
  </si>
  <si>
    <t>2.7</t>
  </si>
  <si>
    <t>Отчисления на социальные нужды основного производственного персонала</t>
  </si>
  <si>
    <t>2.8</t>
  </si>
  <si>
    <t>Расходы на оплату труда административно-управленческого персонала</t>
  </si>
  <si>
    <t>2.9</t>
  </si>
  <si>
    <t>Отчисления на социальные нужды административно-управленческого персонала</t>
  </si>
  <si>
    <t>2.10</t>
  </si>
  <si>
    <t>Расходы на амортизацию основных производственных средств</t>
  </si>
  <si>
    <t>2.11</t>
  </si>
  <si>
    <t>Расходы на аренду имущества, используемого для осуществления регулируемого вида деятельности</t>
  </si>
  <si>
    <t>2.12</t>
  </si>
  <si>
    <t>Общепроизводственные расходы, в том числе отнесенные к ним:</t>
  </si>
  <si>
    <t>2.12.1</t>
  </si>
  <si>
    <t>Расходы на текущий ремонт</t>
  </si>
  <si>
    <t>2.12.2</t>
  </si>
  <si>
    <t>Расходы на капитальный ремонт</t>
  </si>
  <si>
    <t>2.13</t>
  </si>
  <si>
    <t>Общехозяйственные расходы, в том числе отнесенные к ним:</t>
  </si>
  <si>
    <t>2.13.1</t>
  </si>
  <si>
    <t>2.13.2</t>
  </si>
  <si>
    <t>2.14</t>
  </si>
  <si>
    <t>Расходы на капитальный и текущий ремонт основных производственных средств, в том числе:</t>
  </si>
  <si>
    <t>2.14.1</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</si>
  <si>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</si>
  <si>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отсутствует</t>
  </si>
  <si>
    <t>2.15</t>
  </si>
  <si>
    <t>Прочие расходы, которые подлежат отнесению на регулируемые виды деятельности в соответствии с законодательством РФ</t>
  </si>
  <si>
    <t>2.15.0</t>
  </si>
  <si>
    <t>2.15.1</t>
  </si>
  <si>
    <t>Работы на услуги производственного характера, выполняемые по договорам с организациями</t>
  </si>
  <si>
    <t>2.15.2</t>
  </si>
  <si>
    <t>Расходы на оплату услуг, оказываемых организациями, осуществляющими регулируемые виды деятельности</t>
  </si>
  <si>
    <t>Добавить прочие расходы</t>
  </si>
  <si>
    <t>Валовая прибыль (убытки) от реализации товаров и оказания услуг по регулируемому виду деятельности</t>
  </si>
  <si>
    <t>Чистая прибыль, полученная от регулируемого вида деятельности, в том числе:</t>
  </si>
  <si>
    <t>4.1</t>
  </si>
  <si>
    <t>Размер расходования чистой прибыли на финансирование мероприятий, предусмотренных инвестиционной программой</t>
  </si>
  <si>
    <t>5</t>
  </si>
  <si>
    <t>Сведения об изменении стоимости основных фондов, в том числе за счет их ввода в эксплуатацию (вывода из эксплуатации), а также стоимости их переоценки</t>
  </si>
  <si>
    <t>5.1</t>
  </si>
  <si>
    <t>За счет ввода (вывода) из эксплуатации</t>
  </si>
  <si>
    <t>6</t>
  </si>
  <si>
    <t>Стоимость переоценки основных фондов</t>
  </si>
  <si>
    <t>7</t>
  </si>
  <si>
    <t>Годовая бухгалтерская отчетность, включая бухгалтерский баланс и приложения к нему</t>
  </si>
  <si>
    <t>8</t>
  </si>
  <si>
    <t>Установленная тепловая мощность объектов основных фондов, используемых для осуществления регулируемых видов деятельности, в том числе по каждому источнику тепловой энергии:</t>
  </si>
  <si>
    <t>Гкал/ч</t>
  </si>
  <si>
    <t>8.0</t>
  </si>
  <si>
    <t>Добавить источник тепловой энергии</t>
  </si>
  <si>
    <t>9</t>
  </si>
  <si>
    <t>Тепловая нагрузка по договорам, заключенным в рамках осуществления регулируемых видов деятельности</t>
  </si>
  <si>
    <t>10</t>
  </si>
  <si>
    <t>Объем вырабатываемой регулируемой организацией тепловой энергии в рамках осуществления регулируемых видов деятельности</t>
  </si>
  <si>
    <t>тыс Гкал</t>
  </si>
  <si>
    <t>11</t>
  </si>
  <si>
    <t>Объем приобретаемой регулируемой организацией тепловой энергии в рамках осуществления регулируемых видов деятельности</t>
  </si>
  <si>
    <t>12</t>
  </si>
  <si>
    <t>Объем тепловой энергии, отпускаемой потребителям по договорам, заключенным в рамках осуществления регулируемых видов деятельности, в том числе:</t>
  </si>
  <si>
    <t>12.1</t>
  </si>
  <si>
    <t>Определенном по приборам учета</t>
  </si>
  <si>
    <t>12.2</t>
  </si>
  <si>
    <t>Определенном расчетным путем (нормативам потребления коммунальных услуг)</t>
  </si>
  <si>
    <t>13</t>
  </si>
  <si>
    <t>Нормативы технологических потерь при передаче тепловой энергии, теплоносителя по тепловым сетям, утвержденные уполномоченным органом</t>
  </si>
  <si>
    <t>Ккал/ч.мес</t>
  </si>
  <si>
    <t>14</t>
  </si>
  <si>
    <t>Фактический объем потерь при передаче тепловой энергии</t>
  </si>
  <si>
    <t>15</t>
  </si>
  <si>
    <t>Среднесписочная численность основного производственного персонала</t>
  </si>
  <si>
    <t xml:space="preserve"> чел</t>
  </si>
  <si>
    <t>16</t>
  </si>
  <si>
    <t>Среднесписочная численность административно-управленческого персонала</t>
  </si>
  <si>
    <t>17</t>
  </si>
  <si>
    <t>Удельный расход условного топлива на единицу тепловой энергии, отпускаемой в тепловую сеть, в том числе с разбивкой по источникам тепловой энергии, используемым для осуществления регулируемых видов деятельности</t>
  </si>
  <si>
    <t>кг усл. топл/Гкал</t>
  </si>
  <si>
    <t>17.0</t>
  </si>
  <si>
    <t>18</t>
  </si>
  <si>
    <t>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</si>
  <si>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тыс кВт.ч/Гкал</t>
  </si>
  <si>
    <t>19</t>
  </si>
  <si>
    <t>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регулируемой деятельности</t>
  </si>
  <si>
    <t>м3/Гкал</t>
  </si>
  <si>
    <t>20</t>
  </si>
  <si>
    <t>Комментарии</t>
  </si>
  <si>
    <t>Объем тепловой энергии отпускаемый потребителям указан с учетом количества тепловой энергии используемой на нагрев горячей воды при закрытой системе теплоснабжения</t>
  </si>
  <si>
    <t>https://rostovteplo.ru</t>
  </si>
  <si>
    <t>Тариф на тепловую энергию</t>
  </si>
  <si>
    <t>Форма 8. 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за 2017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</si>
</sst>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
    <numFmt numFmtId="166" formatCode="#,##0.000000"/>
  </numFmts>
  <fonts count="17">
    <font>
      <sz val="11"/>
      <color theme="1"/>
      <name val="Calibri"/>
      <family val="2"/>
      <scheme val="minor"/>
    </font>
    <font>
      <sz val="11"/>
      <color theme="1"/>
      <name val="Calibri"/>
      <family val="2"/>
      <charset val="204"/>
      <scheme val="minor"/>
    </font>
    <font>
      <u/>
      <sz val="11"/>
      <color theme="10"/>
      <name val="Calibri"/>
      <family val="2"/>
      <scheme val="minor"/>
    </font>
    <font>
      <sz val="10"/>
      <name val="Arial Cyr"/>
      <charset val="204"/>
    </font>
    <font>
      <sz val="9"/>
      <color theme="0"/>
      <name val="Tahoma"/>
      <family val="2"/>
      <charset val="204"/>
    </font>
    <font>
      <sz val="9"/>
      <name val="Tahoma"/>
      <family val="2"/>
      <charset val="204"/>
    </font>
    <font>
      <sz val="11"/>
      <color indexed="8"/>
      <name val="Calibri"/>
      <family val="2"/>
      <charset val="204"/>
    </font>
    <font>
      <sz val="10"/>
      <name val="Tahoma"/>
      <family val="2"/>
      <charset val="204"/>
    </font>
    <font>
      <b/>
      <sz val="14"/>
      <name val="Franklin Gothic Medium"/>
      <family val="2"/>
      <charset val="204"/>
    </font>
    <font>
      <b/>
      <sz val="9"/>
      <name val="Tahoma"/>
      <family val="2"/>
      <charset val="204"/>
    </font>
    <font>
      <sz val="9"/>
      <color theme="1"/>
      <name val="Tahoma"/>
      <family val="2"/>
      <charset val="204"/>
    </font>
    <font>
      <sz val="9"/>
      <color indexed="55"/>
      <name val="Tahoma"/>
      <family val="2"/>
      <charset val="204"/>
    </font>
    <font>
      <sz val="11"/>
      <color indexed="55"/>
      <name val="Wingdings 2"/>
      <family val="1"/>
      <charset val="2"/>
    </font>
    <font>
      <b/>
      <sz val="9"/>
      <color indexed="62"/>
      <name val="Tahoma"/>
      <family val="2"/>
      <charset val="204"/>
    </font>
    <font>
      <sz val="10"/>
      <name val="Arial"/>
      <family val="2"/>
      <charset val="204"/>
    </font>
    <font>
      <sz val="11"/>
      <name val="Webdings2"/>
      <charset val="204"/>
    </font>
    <font>
      <sz val="10"/>
      <color theme="1"/>
      <name val="Tahoma"/>
      <family val="2"/>
      <charset val="204"/>
    </font>
  </fonts>
  <fills count="4">
    <fill>
      <patternFill patternType="none"/>
    </fill>
    <fill>
      <patternFill patternType="gray125"/>
    </fill>
    <fill>
      <patternFill patternType="solid">
        <fgColor indexed="9"/>
        <bgColor indexed="64"/>
      </patternFill>
    </fill>
    <fill>
      <patternFill patternType="lightDown">
        <fgColor rgb="FFEAEAEA"/>
      </patternFill>
    </fill>
  </fills>
  <borders count="15">
    <border>
      <left/>
      <right/>
      <top/>
      <bottom/>
      <diagonal/>
    </border>
    <border>
      <left/>
      <right/>
      <top style="thin">
        <color indexed="55"/>
      </top>
      <bottom/>
      <diagonal/>
    </border>
    <border>
      <left style="thin">
        <color indexed="55"/>
      </left>
      <right style="thin">
        <color indexed="55"/>
      </right>
      <top style="thin">
        <color indexed="55"/>
      </top>
      <bottom style="double">
        <color indexed="55"/>
      </bottom>
      <diagonal/>
    </border>
    <border>
      <left style="medium">
        <color indexed="64"/>
      </left>
      <right style="thin">
        <color indexed="64"/>
      </right>
      <top style="medium">
        <color indexed="64"/>
      </top>
      <bottom/>
      <diagonal/>
    </border>
    <border>
      <left style="thin">
        <color indexed="55"/>
      </left>
      <right/>
      <top style="thin">
        <color indexed="55"/>
      </top>
      <bottom style="double">
        <color indexed="55"/>
      </bottom>
      <diagonal/>
    </border>
    <border>
      <left style="thin">
        <color rgb="FFC0C0C0"/>
      </left>
      <right/>
      <top/>
      <bottom/>
      <diagonal/>
    </border>
    <border>
      <left/>
      <right/>
      <top style="double">
        <color indexed="55"/>
      </top>
      <bottom style="thin">
        <color rgb="FFC0C0C0"/>
      </bottom>
      <diagonal/>
    </border>
    <border>
      <left style="thin">
        <color rgb="FFC0C0C0"/>
      </left>
      <right style="thin">
        <color indexed="22"/>
      </right>
      <top style="thin">
        <color indexed="22"/>
      </top>
      <bottom style="thin">
        <color indexed="22"/>
      </bottom>
      <diagonal/>
    </border>
    <border>
      <left style="thin">
        <color indexed="22"/>
      </left>
      <right style="thin">
        <color indexed="22"/>
      </right>
      <top style="thin">
        <color rgb="FFC0C0C0"/>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rgb="FFC0C0C0"/>
      </bottom>
      <diagonal/>
    </border>
    <border>
      <left/>
      <right/>
      <top style="thin">
        <color indexed="22"/>
      </top>
      <bottom style="thin">
        <color rgb="FFC0C0C0"/>
      </bottom>
      <diagonal/>
    </border>
    <border>
      <left style="thin">
        <color indexed="22"/>
      </left>
      <right/>
      <top style="thin">
        <color indexed="22"/>
      </top>
      <bottom/>
      <diagonal/>
    </border>
    <border>
      <left style="thin">
        <color indexed="22"/>
      </left>
      <right style="thin">
        <color rgb="FFC0C0C0"/>
      </right>
      <top style="thin">
        <color indexed="22"/>
      </top>
      <bottom style="thin">
        <color indexed="22"/>
      </bottom>
      <diagonal/>
    </border>
  </borders>
  <cellStyleXfs count="9">
    <xf numFmtId="0" fontId="0" fillId="0" borderId="0"/>
    <xf numFmtId="0" fontId="2" fillId="0" borderId="0" applyNumberFormat="0" applyFill="0" applyBorder="0" applyAlignment="0" applyProtection="0"/>
    <xf numFmtId="0" fontId="3" fillId="0" borderId="0"/>
    <xf numFmtId="0" fontId="6" fillId="0" borderId="0"/>
    <xf numFmtId="0" fontId="8" fillId="0" borderId="0" applyBorder="0">
      <alignment horizontal="center" vertical="center" wrapText="1"/>
    </xf>
    <xf numFmtId="0" fontId="9" fillId="0" borderId="3" applyBorder="0">
      <alignment horizontal="center" vertical="center" wrapText="1"/>
    </xf>
    <xf numFmtId="0" fontId="1" fillId="0" borderId="0"/>
    <xf numFmtId="0" fontId="14" fillId="0" borderId="0"/>
    <xf numFmtId="0" fontId="3" fillId="0" borderId="0"/>
  </cellStyleXfs>
  <cellXfs count="62">
    <xf numFmtId="0" fontId="0" fillId="0" borderId="0" xfId="0"/>
    <xf numFmtId="49" fontId="4" fillId="0" borderId="0" xfId="2" applyNumberFormat="1" applyFont="1" applyFill="1" applyAlignment="1" applyProtection="1">
      <alignment horizontal="center" vertical="center" wrapText="1"/>
    </xf>
    <xf numFmtId="0" fontId="4" fillId="0" borderId="0" xfId="2" applyFont="1" applyFill="1" applyAlignment="1" applyProtection="1">
      <alignment vertical="center" wrapText="1"/>
    </xf>
    <xf numFmtId="0" fontId="5" fillId="0" borderId="0" xfId="2" applyFont="1" applyFill="1" applyAlignment="1" applyProtection="1">
      <alignment vertical="center" wrapText="1"/>
    </xf>
    <xf numFmtId="0" fontId="5" fillId="2" borderId="0" xfId="2" applyFont="1" applyFill="1" applyBorder="1" applyAlignment="1" applyProtection="1">
      <alignment vertical="center" wrapText="1"/>
    </xf>
    <xf numFmtId="0" fontId="5" fillId="2" borderId="0" xfId="2" applyFont="1" applyFill="1" applyBorder="1" applyAlignment="1" applyProtection="1">
      <alignment horizontal="right" vertical="center" wrapText="1"/>
    </xf>
    <xf numFmtId="0" fontId="5" fillId="2" borderId="2" xfId="2" applyFont="1" applyFill="1" applyBorder="1" applyAlignment="1" applyProtection="1">
      <alignment horizontal="center" vertical="center" wrapText="1"/>
    </xf>
    <xf numFmtId="0" fontId="5" fillId="0" borderId="2" xfId="5" applyFont="1" applyFill="1" applyBorder="1" applyAlignment="1" applyProtection="1">
      <alignment horizontal="center" vertical="center" wrapText="1"/>
    </xf>
    <xf numFmtId="0" fontId="5" fillId="0" borderId="4" xfId="5" applyFont="1" applyFill="1" applyBorder="1" applyAlignment="1" applyProtection="1">
      <alignment horizontal="center" vertical="center" wrapText="1"/>
    </xf>
    <xf numFmtId="0" fontId="10" fillId="0" borderId="5" xfId="6" applyFont="1" applyBorder="1"/>
    <xf numFmtId="49" fontId="11" fillId="2" borderId="6" xfId="5" applyNumberFormat="1" applyFont="1" applyFill="1" applyBorder="1" applyAlignment="1" applyProtection="1">
      <alignment horizontal="center" vertical="center" wrapText="1"/>
    </xf>
    <xf numFmtId="0" fontId="10" fillId="0" borderId="0" xfId="6" applyFont="1"/>
    <xf numFmtId="49" fontId="5" fillId="2" borderId="7" xfId="2" applyNumberFormat="1" applyFont="1" applyFill="1" applyBorder="1" applyAlignment="1" applyProtection="1">
      <alignment horizontal="center" vertical="center" wrapText="1"/>
    </xf>
    <xf numFmtId="0" fontId="5" fillId="0" borderId="8" xfId="2" applyFont="1" applyFill="1" applyBorder="1" applyAlignment="1" applyProtection="1">
      <alignment horizontal="left" vertical="center" wrapText="1"/>
    </xf>
    <xf numFmtId="0" fontId="5" fillId="0" borderId="9" xfId="2" applyFont="1" applyFill="1" applyBorder="1" applyAlignment="1" applyProtection="1">
      <alignment horizontal="center" vertical="center" wrapText="1"/>
    </xf>
    <xf numFmtId="4" fontId="4" fillId="0" borderId="10" xfId="2" applyNumberFormat="1" applyFont="1" applyFill="1" applyBorder="1" applyAlignment="1" applyProtection="1">
      <alignment horizontal="right" vertical="center" wrapText="1"/>
    </xf>
    <xf numFmtId="0" fontId="12" fillId="0" borderId="0" xfId="2" applyFont="1" applyFill="1" applyAlignment="1" applyProtection="1">
      <alignment horizontal="center" vertical="center" wrapText="1"/>
    </xf>
    <xf numFmtId="49" fontId="0" fillId="2" borderId="9" xfId="2" applyNumberFormat="1" applyFont="1" applyFill="1" applyBorder="1" applyAlignment="1" applyProtection="1">
      <alignment horizontal="center" vertical="center" wrapText="1"/>
    </xf>
    <xf numFmtId="0" fontId="0" fillId="0" borderId="9" xfId="2" applyFont="1" applyFill="1" applyBorder="1" applyAlignment="1" applyProtection="1">
      <alignment horizontal="center" vertical="center" wrapText="1"/>
    </xf>
    <xf numFmtId="0" fontId="1" fillId="0" borderId="5" xfId="6" applyBorder="1"/>
    <xf numFmtId="49" fontId="4" fillId="0" borderId="0" xfId="0" applyNumberFormat="1" applyFont="1" applyAlignment="1">
      <alignment horizontal="center" vertical="top"/>
    </xf>
    <xf numFmtId="0" fontId="4" fillId="0" borderId="0" xfId="0" applyFont="1" applyAlignment="1">
      <alignment vertical="top"/>
    </xf>
    <xf numFmtId="0" fontId="5" fillId="0" borderId="0" xfId="0" applyFont="1" applyBorder="1" applyAlignment="1">
      <alignment vertical="top"/>
    </xf>
    <xf numFmtId="0" fontId="9" fillId="3" borderId="11" xfId="0" applyFont="1" applyFill="1" applyBorder="1" applyAlignment="1" applyProtection="1">
      <alignment horizontal="center" vertical="center"/>
    </xf>
    <xf numFmtId="0" fontId="5" fillId="0" borderId="5" xfId="0" applyFont="1" applyBorder="1" applyAlignment="1">
      <alignment vertical="top"/>
    </xf>
    <xf numFmtId="0" fontId="5" fillId="0" borderId="0" xfId="0" applyFont="1" applyAlignment="1">
      <alignment vertical="top"/>
    </xf>
    <xf numFmtId="0" fontId="5" fillId="0" borderId="9" xfId="2" applyFont="1" applyFill="1" applyBorder="1" applyAlignment="1" applyProtection="1">
      <alignment horizontal="left" vertical="center" wrapText="1" indent="1"/>
    </xf>
    <xf numFmtId="0" fontId="5" fillId="0" borderId="5" xfId="7" applyFont="1" applyBorder="1" applyAlignment="1" applyProtection="1">
      <alignment vertical="center" wrapText="1"/>
    </xf>
    <xf numFmtId="14" fontId="5" fillId="2" borderId="9" xfId="2" applyNumberFormat="1" applyFont="1" applyFill="1" applyBorder="1" applyAlignment="1" applyProtection="1">
      <alignment horizontal="center" vertical="center" wrapText="1"/>
    </xf>
    <xf numFmtId="0" fontId="4" fillId="0" borderId="5" xfId="2" applyFont="1" applyFill="1" applyBorder="1" applyAlignment="1" applyProtection="1">
      <alignment vertical="center" wrapText="1"/>
    </xf>
    <xf numFmtId="0" fontId="15" fillId="0" borderId="0" xfId="2" applyFont="1" applyFill="1" applyAlignment="1" applyProtection="1">
      <alignment vertical="center" wrapText="1"/>
    </xf>
    <xf numFmtId="14" fontId="0" fillId="2" borderId="9" xfId="2" applyNumberFormat="1" applyFont="1" applyFill="1" applyBorder="1" applyAlignment="1" applyProtection="1">
      <alignment horizontal="center" vertical="center" wrapText="1"/>
    </xf>
    <xf numFmtId="0" fontId="0" fillId="0" borderId="9" xfId="2" applyFont="1" applyFill="1" applyBorder="1" applyAlignment="1" applyProtection="1">
      <alignment horizontal="left" vertical="center" wrapText="1" indent="3"/>
    </xf>
    <xf numFmtId="0" fontId="5" fillId="0" borderId="0" xfId="2" applyFont="1" applyFill="1" applyAlignment="1" applyProtection="1">
      <alignment vertical="center"/>
    </xf>
    <xf numFmtId="0" fontId="5" fillId="0" borderId="9" xfId="2" applyFont="1" applyFill="1" applyBorder="1" applyAlignment="1" applyProtection="1">
      <alignment horizontal="left" vertical="center" wrapText="1" indent="2"/>
    </xf>
    <xf numFmtId="0" fontId="0" fillId="0" borderId="9" xfId="2" applyFont="1" applyFill="1" applyBorder="1" applyAlignment="1" applyProtection="1">
      <alignment horizontal="left" vertical="center" wrapText="1" indent="1"/>
    </xf>
    <xf numFmtId="0" fontId="5" fillId="0" borderId="0" xfId="2" applyFont="1" applyFill="1" applyAlignment="1" applyProtection="1">
      <alignment horizontal="right" vertical="center" wrapText="1"/>
    </xf>
    <xf numFmtId="4" fontId="5" fillId="0" borderId="5" xfId="7" applyNumberFormat="1" applyFont="1" applyBorder="1" applyAlignment="1" applyProtection="1">
      <alignment vertical="center" wrapText="1"/>
    </xf>
    <xf numFmtId="0" fontId="7" fillId="0" borderId="1" xfId="3" applyFont="1" applyBorder="1" applyAlignment="1">
      <alignment horizontal="center" vertical="center" wrapText="1"/>
    </xf>
    <xf numFmtId="49" fontId="4" fillId="0" borderId="0" xfId="2" applyNumberFormat="1" applyFont="1" applyFill="1" applyAlignment="1" applyProtection="1">
      <alignment horizontal="center" vertical="center" wrapText="1"/>
    </xf>
    <xf numFmtId="0" fontId="5" fillId="0" borderId="0" xfId="2" applyFont="1" applyFill="1" applyAlignment="1" applyProtection="1">
      <alignment horizontal="left" vertical="center" wrapText="1"/>
    </xf>
    <xf numFmtId="4" fontId="5" fillId="0" borderId="10" xfId="2" applyNumberFormat="1" applyFont="1" applyFill="1" applyBorder="1" applyAlignment="1" applyProtection="1">
      <alignment horizontal="right" vertical="center" wrapText="1"/>
    </xf>
    <xf numFmtId="49" fontId="0" fillId="0" borderId="9" xfId="2" applyNumberFormat="1" applyFont="1" applyFill="1" applyBorder="1" applyAlignment="1" applyProtection="1">
      <alignment horizontal="left" vertical="center" wrapText="1" indent="1"/>
      <protection locked="0"/>
    </xf>
    <xf numFmtId="4" fontId="5" fillId="0" borderId="10" xfId="2" applyNumberFormat="1" applyFont="1" applyFill="1" applyBorder="1" applyAlignment="1" applyProtection="1">
      <alignment horizontal="right" vertical="center" wrapText="1"/>
      <protection locked="0"/>
    </xf>
    <xf numFmtId="0" fontId="13" fillId="0" borderId="12" xfId="0" applyFont="1" applyFill="1" applyBorder="1" applyAlignment="1" applyProtection="1">
      <alignment horizontal="left" vertical="center" indent="1"/>
    </xf>
    <xf numFmtId="0" fontId="13" fillId="0" borderId="12" xfId="0" applyFont="1" applyFill="1" applyBorder="1" applyAlignment="1" applyProtection="1">
      <alignment horizontal="left" vertical="center"/>
    </xf>
    <xf numFmtId="0" fontId="13" fillId="0" borderId="12" xfId="0" applyFont="1" applyFill="1" applyBorder="1" applyAlignment="1" applyProtection="1">
      <alignment horizontal="right" vertical="center"/>
    </xf>
    <xf numFmtId="4" fontId="5" fillId="0" borderId="13" xfId="2" applyNumberFormat="1" applyFont="1" applyFill="1" applyBorder="1" applyAlignment="1" applyProtection="1">
      <alignment horizontal="right" vertical="center" wrapText="1"/>
      <protection locked="0"/>
    </xf>
    <xf numFmtId="0" fontId="0" fillId="0" borderId="9" xfId="2" applyNumberFormat="1" applyFont="1" applyFill="1" applyBorder="1" applyAlignment="1" applyProtection="1">
      <alignment horizontal="left" vertical="center" wrapText="1" indent="2"/>
      <protection locked="0"/>
    </xf>
    <xf numFmtId="49" fontId="0" fillId="0" borderId="9" xfId="2" applyNumberFormat="1" applyFont="1" applyFill="1" applyBorder="1" applyAlignment="1" applyProtection="1">
      <alignment horizontal="center" vertical="center" wrapText="1"/>
      <protection locked="0"/>
    </xf>
    <xf numFmtId="0" fontId="0" fillId="0" borderId="10" xfId="2" applyNumberFormat="1"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indent="2"/>
    </xf>
    <xf numFmtId="164" fontId="5" fillId="0" borderId="13" xfId="2" applyNumberFormat="1" applyFont="1" applyFill="1" applyBorder="1" applyAlignment="1" applyProtection="1">
      <alignment horizontal="right" vertical="center" wrapText="1"/>
      <protection locked="0"/>
    </xf>
    <xf numFmtId="49" fontId="5" fillId="0" borderId="9" xfId="8" applyNumberFormat="1" applyFont="1" applyFill="1" applyBorder="1" applyAlignment="1" applyProtection="1">
      <alignment horizontal="center" vertical="center" wrapText="1"/>
    </xf>
    <xf numFmtId="49" fontId="16" fillId="0" borderId="9" xfId="2" applyNumberFormat="1" applyFont="1" applyFill="1" applyBorder="1" applyAlignment="1" applyProtection="1">
      <alignment horizontal="left" vertical="center" wrapText="1" indent="2"/>
      <protection locked="0"/>
    </xf>
    <xf numFmtId="4" fontId="5" fillId="0" borderId="14" xfId="2" applyNumberFormat="1" applyFont="1" applyFill="1" applyBorder="1" applyAlignment="1" applyProtection="1">
      <alignment horizontal="right" vertical="center" wrapText="1"/>
      <protection locked="0"/>
    </xf>
    <xf numFmtId="49" fontId="2" fillId="0" borderId="14" xfId="1" applyNumberFormat="1" applyFill="1" applyBorder="1" applyAlignment="1" applyProtection="1">
      <alignment horizontal="left" vertical="center" wrapText="1"/>
      <protection locked="0"/>
    </xf>
    <xf numFmtId="166" fontId="5" fillId="0" borderId="13" xfId="2" applyNumberFormat="1" applyFont="1" applyFill="1" applyBorder="1" applyAlignment="1" applyProtection="1">
      <alignment horizontal="right" vertical="center" wrapText="1"/>
      <protection locked="0"/>
    </xf>
    <xf numFmtId="165" fontId="0" fillId="0" borderId="10" xfId="2" applyNumberFormat="1" applyFont="1" applyFill="1" applyBorder="1" applyAlignment="1" applyProtection="1">
      <alignment horizontal="right" vertical="center" wrapText="1"/>
      <protection locked="0"/>
    </xf>
    <xf numFmtId="49" fontId="0" fillId="0" borderId="10" xfId="2" applyNumberFormat="1" applyFont="1" applyFill="1" applyBorder="1" applyAlignment="1" applyProtection="1">
      <alignment horizontal="left" vertical="center" wrapText="1"/>
      <protection locked="0"/>
    </xf>
    <xf numFmtId="0" fontId="5" fillId="0" borderId="0" xfId="4" applyFont="1" applyFill="1" applyBorder="1" applyAlignment="1" applyProtection="1">
      <alignment horizontal="center" vertical="center" wrapText="1"/>
    </xf>
    <xf numFmtId="0" fontId="5" fillId="2" borderId="0" xfId="2" applyFont="1" applyFill="1" applyBorder="1" applyAlignment="1" applyProtection="1">
      <alignment horizontal="center" vertical="center" wrapText="1"/>
    </xf>
  </cellXfs>
  <cellStyles count="9">
    <cellStyle name="Гиперссылка" xfId="1" builtinId="8"/>
    <cellStyle name="Заголовок" xfId="4"/>
    <cellStyle name="ЗаголовокСтолбца" xfId="5"/>
    <cellStyle name="Обычный" xfId="0" builtinId="0"/>
    <cellStyle name="Обычный 12" xfId="6"/>
    <cellStyle name="Обычный_Forma_5_Книга2" xfId="7"/>
    <cellStyle name="Обычный_ЖКУ_проект3" xfId="8"/>
    <cellStyle name="Обычный_Мониторинг инвестиций" xfId="2"/>
    <cellStyle name="Обычный_Шаблон по источникам для Модуля Реестр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63</xdr:row>
      <xdr:rowOff>0</xdr:rowOff>
    </xdr:from>
    <xdr:to>
      <xdr:col>7</xdr:col>
      <xdr:colOff>219075</xdr:colOff>
      <xdr:row>64</xdr:row>
      <xdr:rowOff>28575</xdr:rowOff>
    </xdr:to>
    <xdr:pic macro="[1]!modInfo.MainSheetHelp">
      <xdr:nvPicPr>
        <xdr:cNvPr id="2" name="ExcludeHelp_1"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135921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8%20&#1075;\&#1086;&#1092;&#1080;&#1094;%20&#1089;&#1072;&#1081;&#1090;,%20&#1045;&#1048;&#1040;&#1057;,&#1056;&#1057;&#1058;\JKH.OPEN.INFO.BALANCE.WARM%20&#1090;&#1077;&#1087;&#1083;&#1086;&#1074;&#1072;&#1103;%20&#1101;&#1085;&#1077;&#1088;&#1075;&#1080;&#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1"/>
      <sheetName val="Инструкция"/>
      <sheetName val="Лог обновления"/>
      <sheetName val="Титульный"/>
      <sheetName val="Список МО"/>
      <sheetName val="Показатели (факт)"/>
      <sheetName val="Показатели (2)"/>
      <sheetName val="Потр. характеристики"/>
      <sheetName val="Инвестиции"/>
      <sheetName val="Инвестиции исправления"/>
      <sheetName val="Ссылки на публикации"/>
      <sheetName val="Комментарии"/>
      <sheetName val="Проверка"/>
      <sheetName val="AllSheetsInThisWorkbook"/>
      <sheetName val="TEHSHEET"/>
      <sheetName val="et_union_hor"/>
      <sheetName val="et_union_vert"/>
      <sheetName val="modInfo"/>
      <sheetName val="modRegion"/>
      <sheetName val="modReestr"/>
      <sheetName val="modfrmSelectData"/>
      <sheetName val="modfrmReestr"/>
      <sheetName val="modUpdTemplMain"/>
      <sheetName val="REESTR_ORG"/>
      <sheetName val="modClassifierValidate"/>
      <sheetName val="modProv"/>
      <sheetName val="modHyp"/>
      <sheetName val="modList00"/>
      <sheetName val="modList02"/>
      <sheetName val="modList03"/>
      <sheetName val="modList04"/>
      <sheetName val="modList05"/>
      <sheetName val="modList06"/>
      <sheetName val="modList07"/>
      <sheetName val="modfrmDateChoose"/>
      <sheetName val="modComm"/>
      <sheetName val="modThisWorkbook"/>
      <sheetName val="REESTR_MO"/>
      <sheetName val="modfrmReestrMR"/>
      <sheetName val="modfrmCheckUpdates"/>
      <sheetName val="CopyList"/>
      <sheetName val="JKH.OPEN.INFO.BALANCE"/>
    </sheetNames>
    <definedNames>
      <definedName name="modInfo.MainSheetHelp"/>
    </definedNames>
    <sheetDataSet>
      <sheetData sheetId="0"/>
      <sheetData sheetId="1"/>
      <sheetData sheetId="2"/>
      <sheetData sheetId="3">
        <row r="17">
          <cell r="F17" t="str">
            <v>АО "Теплокоммунэнерго"</v>
          </cell>
        </row>
      </sheetData>
      <sheetData sheetId="4"/>
      <sheetData sheetId="5"/>
      <sheetData sheetId="6"/>
      <sheetData sheetId="7"/>
      <sheetData sheetId="8"/>
      <sheetData sheetId="9"/>
      <sheetData sheetId="10"/>
      <sheetData sheetId="11"/>
      <sheetData sheetId="12"/>
      <sheetData sheetId="13"/>
      <sheetData sheetId="14">
        <row r="2">
          <cell r="M2" t="str">
            <v>газ природный по регулируемой цене</v>
          </cell>
          <cell r="O2" t="str">
            <v>торги/аукционы</v>
          </cell>
        </row>
        <row r="3">
          <cell r="M3" t="str">
            <v>газ природный по нерегулируемой цене</v>
          </cell>
          <cell r="O3" t="str">
            <v>прямые договора без торгов</v>
          </cell>
        </row>
        <row r="4">
          <cell r="M4" t="str">
            <v>газ сжиженный</v>
          </cell>
          <cell r="O4" t="str">
            <v>прочее</v>
          </cell>
        </row>
        <row r="5">
          <cell r="M5" t="str">
            <v>газовый конденсат</v>
          </cell>
        </row>
        <row r="6">
          <cell r="M6" t="str">
            <v>гшз</v>
          </cell>
        </row>
        <row r="7">
          <cell r="M7" t="str">
            <v>мазут</v>
          </cell>
        </row>
        <row r="8">
          <cell r="M8" t="str">
            <v>нефть</v>
          </cell>
        </row>
        <row r="9">
          <cell r="M9" t="str">
            <v>дизельное топливо</v>
          </cell>
        </row>
        <row r="10">
          <cell r="M10" t="str">
            <v>уголь бурый</v>
          </cell>
        </row>
        <row r="11">
          <cell r="M11" t="str">
            <v>уголь каменный</v>
          </cell>
        </row>
        <row r="12">
          <cell r="M12" t="str">
            <v>торф</v>
          </cell>
        </row>
        <row r="13">
          <cell r="M13" t="str">
            <v>дрова</v>
          </cell>
        </row>
        <row r="14">
          <cell r="M14" t="str">
            <v>опил</v>
          </cell>
        </row>
        <row r="15">
          <cell r="M15" t="str">
            <v>отходы березовые</v>
          </cell>
        </row>
        <row r="16">
          <cell r="M16" t="str">
            <v>отходы осиновые</v>
          </cell>
        </row>
        <row r="17">
          <cell r="M17" t="str">
            <v>печное топливо</v>
          </cell>
        </row>
        <row r="18">
          <cell r="M18" t="str">
            <v>пилеты</v>
          </cell>
        </row>
        <row r="19">
          <cell r="M19" t="str">
            <v>смола</v>
          </cell>
        </row>
        <row r="20">
          <cell r="M20" t="str">
            <v>щепа</v>
          </cell>
        </row>
        <row r="21">
          <cell r="M21" t="str">
            <v>горючий сланец</v>
          </cell>
        </row>
        <row r="22">
          <cell r="M22" t="str">
            <v>керосин</v>
          </cell>
        </row>
        <row r="23">
          <cell r="M23" t="str">
            <v>кислородно-водородная смесь</v>
          </cell>
        </row>
        <row r="24">
          <cell r="M24" t="str">
            <v>электроэнергия (НН)</v>
          </cell>
        </row>
        <row r="25">
          <cell r="M25" t="str">
            <v>электроэнергия (СН1)</v>
          </cell>
        </row>
        <row r="26">
          <cell r="M26" t="str">
            <v>электроэнергия (СН2)</v>
          </cell>
        </row>
        <row r="27">
          <cell r="M27" t="str">
            <v>электроэнергия (ВН)</v>
          </cell>
        </row>
        <row r="28">
          <cell r="M28" t="str">
            <v>мощность</v>
          </cell>
        </row>
        <row r="29">
          <cell r="M29" t="str">
            <v>прочее</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ostovteplo.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tabSelected="1" topLeftCell="C68" workbookViewId="0">
      <selection activeCell="J78" sqref="J78"/>
    </sheetView>
  </sheetViews>
  <sheetFormatPr defaultColWidth="10.5703125" defaultRowHeight="11.25"/>
  <cols>
    <col min="1" max="1" width="9.140625" style="1" hidden="1" customWidth="1"/>
    <col min="2" max="2" width="9.140625" style="2" hidden="1" customWidth="1"/>
    <col min="3" max="3" width="3.7109375" style="3" customWidth="1"/>
    <col min="4" max="4" width="7.7109375" style="3" customWidth="1"/>
    <col min="5" max="5" width="54.5703125" style="3" customWidth="1"/>
    <col min="6" max="6" width="16" style="3" customWidth="1"/>
    <col min="7" max="7" width="20.85546875" style="3" customWidth="1"/>
    <col min="8" max="8" width="11.5703125" style="3" customWidth="1"/>
    <col min="9" max="256" width="10.5703125" style="3"/>
    <col min="257" max="258" width="0" style="3" hidden="1" customWidth="1"/>
    <col min="259" max="259" width="3.7109375" style="3" customWidth="1"/>
    <col min="260" max="260" width="7.7109375" style="3" customWidth="1"/>
    <col min="261" max="261" width="54.5703125" style="3" customWidth="1"/>
    <col min="262" max="262" width="16" style="3" customWidth="1"/>
    <col min="263" max="263" width="20.85546875" style="3" customWidth="1"/>
    <col min="264" max="264" width="4.7109375" style="3" customWidth="1"/>
    <col min="265" max="512" width="10.5703125" style="3"/>
    <col min="513" max="514" width="0" style="3" hidden="1" customWidth="1"/>
    <col min="515" max="515" width="3.7109375" style="3" customWidth="1"/>
    <col min="516" max="516" width="7.7109375" style="3" customWidth="1"/>
    <col min="517" max="517" width="54.5703125" style="3" customWidth="1"/>
    <col min="518" max="518" width="16" style="3" customWidth="1"/>
    <col min="519" max="519" width="20.85546875" style="3" customWidth="1"/>
    <col min="520" max="520" width="4.7109375" style="3" customWidth="1"/>
    <col min="521" max="768" width="10.5703125" style="3"/>
    <col min="769" max="770" width="0" style="3" hidden="1" customWidth="1"/>
    <col min="771" max="771" width="3.7109375" style="3" customWidth="1"/>
    <col min="772" max="772" width="7.7109375" style="3" customWidth="1"/>
    <col min="773" max="773" width="54.5703125" style="3" customWidth="1"/>
    <col min="774" max="774" width="16" style="3" customWidth="1"/>
    <col min="775" max="775" width="20.85546875" style="3" customWidth="1"/>
    <col min="776" max="776" width="4.7109375" style="3" customWidth="1"/>
    <col min="777" max="1024" width="10.5703125" style="3"/>
    <col min="1025" max="1026" width="0" style="3" hidden="1" customWidth="1"/>
    <col min="1027" max="1027" width="3.7109375" style="3" customWidth="1"/>
    <col min="1028" max="1028" width="7.7109375" style="3" customWidth="1"/>
    <col min="1029" max="1029" width="54.5703125" style="3" customWidth="1"/>
    <col min="1030" max="1030" width="16" style="3" customWidth="1"/>
    <col min="1031" max="1031" width="20.85546875" style="3" customWidth="1"/>
    <col min="1032" max="1032" width="4.7109375" style="3" customWidth="1"/>
    <col min="1033" max="1280" width="10.5703125" style="3"/>
    <col min="1281" max="1282" width="0" style="3" hidden="1" customWidth="1"/>
    <col min="1283" max="1283" width="3.7109375" style="3" customWidth="1"/>
    <col min="1284" max="1284" width="7.7109375" style="3" customWidth="1"/>
    <col min="1285" max="1285" width="54.5703125" style="3" customWidth="1"/>
    <col min="1286" max="1286" width="16" style="3" customWidth="1"/>
    <col min="1287" max="1287" width="20.85546875" style="3" customWidth="1"/>
    <col min="1288" max="1288" width="4.7109375" style="3" customWidth="1"/>
    <col min="1289" max="1536" width="10.5703125" style="3"/>
    <col min="1537" max="1538" width="0" style="3" hidden="1" customWidth="1"/>
    <col min="1539" max="1539" width="3.7109375" style="3" customWidth="1"/>
    <col min="1540" max="1540" width="7.7109375" style="3" customWidth="1"/>
    <col min="1541" max="1541" width="54.5703125" style="3" customWidth="1"/>
    <col min="1542" max="1542" width="16" style="3" customWidth="1"/>
    <col min="1543" max="1543" width="20.85546875" style="3" customWidth="1"/>
    <col min="1544" max="1544" width="4.7109375" style="3" customWidth="1"/>
    <col min="1545" max="1792" width="10.5703125" style="3"/>
    <col min="1793" max="1794" width="0" style="3" hidden="1" customWidth="1"/>
    <col min="1795" max="1795" width="3.7109375" style="3" customWidth="1"/>
    <col min="1796" max="1796" width="7.7109375" style="3" customWidth="1"/>
    <col min="1797" max="1797" width="54.5703125" style="3" customWidth="1"/>
    <col min="1798" max="1798" width="16" style="3" customWidth="1"/>
    <col min="1799" max="1799" width="20.85546875" style="3" customWidth="1"/>
    <col min="1800" max="1800" width="4.7109375" style="3" customWidth="1"/>
    <col min="1801" max="2048" width="10.5703125" style="3"/>
    <col min="2049" max="2050" width="0" style="3" hidden="1" customWidth="1"/>
    <col min="2051" max="2051" width="3.7109375" style="3" customWidth="1"/>
    <col min="2052" max="2052" width="7.7109375" style="3" customWidth="1"/>
    <col min="2053" max="2053" width="54.5703125" style="3" customWidth="1"/>
    <col min="2054" max="2054" width="16" style="3" customWidth="1"/>
    <col min="2055" max="2055" width="20.85546875" style="3" customWidth="1"/>
    <col min="2056" max="2056" width="4.7109375" style="3" customWidth="1"/>
    <col min="2057" max="2304" width="10.5703125" style="3"/>
    <col min="2305" max="2306" width="0" style="3" hidden="1" customWidth="1"/>
    <col min="2307" max="2307" width="3.7109375" style="3" customWidth="1"/>
    <col min="2308" max="2308" width="7.7109375" style="3" customWidth="1"/>
    <col min="2309" max="2309" width="54.5703125" style="3" customWidth="1"/>
    <col min="2310" max="2310" width="16" style="3" customWidth="1"/>
    <col min="2311" max="2311" width="20.85546875" style="3" customWidth="1"/>
    <col min="2312" max="2312" width="4.7109375" style="3" customWidth="1"/>
    <col min="2313" max="2560" width="10.5703125" style="3"/>
    <col min="2561" max="2562" width="0" style="3" hidden="1" customWidth="1"/>
    <col min="2563" max="2563" width="3.7109375" style="3" customWidth="1"/>
    <col min="2564" max="2564" width="7.7109375" style="3" customWidth="1"/>
    <col min="2565" max="2565" width="54.5703125" style="3" customWidth="1"/>
    <col min="2566" max="2566" width="16" style="3" customWidth="1"/>
    <col min="2567" max="2567" width="20.85546875" style="3" customWidth="1"/>
    <col min="2568" max="2568" width="4.7109375" style="3" customWidth="1"/>
    <col min="2569" max="2816" width="10.5703125" style="3"/>
    <col min="2817" max="2818" width="0" style="3" hidden="1" customWidth="1"/>
    <col min="2819" max="2819" width="3.7109375" style="3" customWidth="1"/>
    <col min="2820" max="2820" width="7.7109375" style="3" customWidth="1"/>
    <col min="2821" max="2821" width="54.5703125" style="3" customWidth="1"/>
    <col min="2822" max="2822" width="16" style="3" customWidth="1"/>
    <col min="2823" max="2823" width="20.85546875" style="3" customWidth="1"/>
    <col min="2824" max="2824" width="4.7109375" style="3" customWidth="1"/>
    <col min="2825" max="3072" width="10.5703125" style="3"/>
    <col min="3073" max="3074" width="0" style="3" hidden="1" customWidth="1"/>
    <col min="3075" max="3075" width="3.7109375" style="3" customWidth="1"/>
    <col min="3076" max="3076" width="7.7109375" style="3" customWidth="1"/>
    <col min="3077" max="3077" width="54.5703125" style="3" customWidth="1"/>
    <col min="3078" max="3078" width="16" style="3" customWidth="1"/>
    <col min="3079" max="3079" width="20.85546875" style="3" customWidth="1"/>
    <col min="3080" max="3080" width="4.7109375" style="3" customWidth="1"/>
    <col min="3081" max="3328" width="10.5703125" style="3"/>
    <col min="3329" max="3330" width="0" style="3" hidden="1" customWidth="1"/>
    <col min="3331" max="3331" width="3.7109375" style="3" customWidth="1"/>
    <col min="3332" max="3332" width="7.7109375" style="3" customWidth="1"/>
    <col min="3333" max="3333" width="54.5703125" style="3" customWidth="1"/>
    <col min="3334" max="3334" width="16" style="3" customWidth="1"/>
    <col min="3335" max="3335" width="20.85546875" style="3" customWidth="1"/>
    <col min="3336" max="3336" width="4.7109375" style="3" customWidth="1"/>
    <col min="3337" max="3584" width="10.5703125" style="3"/>
    <col min="3585" max="3586" width="0" style="3" hidden="1" customWidth="1"/>
    <col min="3587" max="3587" width="3.7109375" style="3" customWidth="1"/>
    <col min="3588" max="3588" width="7.7109375" style="3" customWidth="1"/>
    <col min="3589" max="3589" width="54.5703125" style="3" customWidth="1"/>
    <col min="3590" max="3590" width="16" style="3" customWidth="1"/>
    <col min="3591" max="3591" width="20.85546875" style="3" customWidth="1"/>
    <col min="3592" max="3592" width="4.7109375" style="3" customWidth="1"/>
    <col min="3593" max="3840" width="10.5703125" style="3"/>
    <col min="3841" max="3842" width="0" style="3" hidden="1" customWidth="1"/>
    <col min="3843" max="3843" width="3.7109375" style="3" customWidth="1"/>
    <col min="3844" max="3844" width="7.7109375" style="3" customWidth="1"/>
    <col min="3845" max="3845" width="54.5703125" style="3" customWidth="1"/>
    <col min="3846" max="3846" width="16" style="3" customWidth="1"/>
    <col min="3847" max="3847" width="20.85546875" style="3" customWidth="1"/>
    <col min="3848" max="3848" width="4.7109375" style="3" customWidth="1"/>
    <col min="3849" max="4096" width="10.5703125" style="3"/>
    <col min="4097" max="4098" width="0" style="3" hidden="1" customWidth="1"/>
    <col min="4099" max="4099" width="3.7109375" style="3" customWidth="1"/>
    <col min="4100" max="4100" width="7.7109375" style="3" customWidth="1"/>
    <col min="4101" max="4101" width="54.5703125" style="3" customWidth="1"/>
    <col min="4102" max="4102" width="16" style="3" customWidth="1"/>
    <col min="4103" max="4103" width="20.85546875" style="3" customWidth="1"/>
    <col min="4104" max="4104" width="4.7109375" style="3" customWidth="1"/>
    <col min="4105" max="4352" width="10.5703125" style="3"/>
    <col min="4353" max="4354" width="0" style="3" hidden="1" customWidth="1"/>
    <col min="4355" max="4355" width="3.7109375" style="3" customWidth="1"/>
    <col min="4356" max="4356" width="7.7109375" style="3" customWidth="1"/>
    <col min="4357" max="4357" width="54.5703125" style="3" customWidth="1"/>
    <col min="4358" max="4358" width="16" style="3" customWidth="1"/>
    <col min="4359" max="4359" width="20.85546875" style="3" customWidth="1"/>
    <col min="4360" max="4360" width="4.7109375" style="3" customWidth="1"/>
    <col min="4361" max="4608" width="10.5703125" style="3"/>
    <col min="4609" max="4610" width="0" style="3" hidden="1" customWidth="1"/>
    <col min="4611" max="4611" width="3.7109375" style="3" customWidth="1"/>
    <col min="4612" max="4612" width="7.7109375" style="3" customWidth="1"/>
    <col min="4613" max="4613" width="54.5703125" style="3" customWidth="1"/>
    <col min="4614" max="4614" width="16" style="3" customWidth="1"/>
    <col min="4615" max="4615" width="20.85546875" style="3" customWidth="1"/>
    <col min="4616" max="4616" width="4.7109375" style="3" customWidth="1"/>
    <col min="4617" max="4864" width="10.5703125" style="3"/>
    <col min="4865" max="4866" width="0" style="3" hidden="1" customWidth="1"/>
    <col min="4867" max="4867" width="3.7109375" style="3" customWidth="1"/>
    <col min="4868" max="4868" width="7.7109375" style="3" customWidth="1"/>
    <col min="4869" max="4869" width="54.5703125" style="3" customWidth="1"/>
    <col min="4870" max="4870" width="16" style="3" customWidth="1"/>
    <col min="4871" max="4871" width="20.85546875" style="3" customWidth="1"/>
    <col min="4872" max="4872" width="4.7109375" style="3" customWidth="1"/>
    <col min="4873" max="5120" width="10.5703125" style="3"/>
    <col min="5121" max="5122" width="0" style="3" hidden="1" customWidth="1"/>
    <col min="5123" max="5123" width="3.7109375" style="3" customWidth="1"/>
    <col min="5124" max="5124" width="7.7109375" style="3" customWidth="1"/>
    <col min="5125" max="5125" width="54.5703125" style="3" customWidth="1"/>
    <col min="5126" max="5126" width="16" style="3" customWidth="1"/>
    <col min="5127" max="5127" width="20.85546875" style="3" customWidth="1"/>
    <col min="5128" max="5128" width="4.7109375" style="3" customWidth="1"/>
    <col min="5129" max="5376" width="10.5703125" style="3"/>
    <col min="5377" max="5378" width="0" style="3" hidden="1" customWidth="1"/>
    <col min="5379" max="5379" width="3.7109375" style="3" customWidth="1"/>
    <col min="5380" max="5380" width="7.7109375" style="3" customWidth="1"/>
    <col min="5381" max="5381" width="54.5703125" style="3" customWidth="1"/>
    <col min="5382" max="5382" width="16" style="3" customWidth="1"/>
    <col min="5383" max="5383" width="20.85546875" style="3" customWidth="1"/>
    <col min="5384" max="5384" width="4.7109375" style="3" customWidth="1"/>
    <col min="5385" max="5632" width="10.5703125" style="3"/>
    <col min="5633" max="5634" width="0" style="3" hidden="1" customWidth="1"/>
    <col min="5635" max="5635" width="3.7109375" style="3" customWidth="1"/>
    <col min="5636" max="5636" width="7.7109375" style="3" customWidth="1"/>
    <col min="5637" max="5637" width="54.5703125" style="3" customWidth="1"/>
    <col min="5638" max="5638" width="16" style="3" customWidth="1"/>
    <col min="5639" max="5639" width="20.85546875" style="3" customWidth="1"/>
    <col min="5640" max="5640" width="4.7109375" style="3" customWidth="1"/>
    <col min="5641" max="5888" width="10.5703125" style="3"/>
    <col min="5889" max="5890" width="0" style="3" hidden="1" customWidth="1"/>
    <col min="5891" max="5891" width="3.7109375" style="3" customWidth="1"/>
    <col min="5892" max="5892" width="7.7109375" style="3" customWidth="1"/>
    <col min="5893" max="5893" width="54.5703125" style="3" customWidth="1"/>
    <col min="5894" max="5894" width="16" style="3" customWidth="1"/>
    <col min="5895" max="5895" width="20.85546875" style="3" customWidth="1"/>
    <col min="5896" max="5896" width="4.7109375" style="3" customWidth="1"/>
    <col min="5897" max="6144" width="10.5703125" style="3"/>
    <col min="6145" max="6146" width="0" style="3" hidden="1" customWidth="1"/>
    <col min="6147" max="6147" width="3.7109375" style="3" customWidth="1"/>
    <col min="6148" max="6148" width="7.7109375" style="3" customWidth="1"/>
    <col min="6149" max="6149" width="54.5703125" style="3" customWidth="1"/>
    <col min="6150" max="6150" width="16" style="3" customWidth="1"/>
    <col min="6151" max="6151" width="20.85546875" style="3" customWidth="1"/>
    <col min="6152" max="6152" width="4.7109375" style="3" customWidth="1"/>
    <col min="6153" max="6400" width="10.5703125" style="3"/>
    <col min="6401" max="6402" width="0" style="3" hidden="1" customWidth="1"/>
    <col min="6403" max="6403" width="3.7109375" style="3" customWidth="1"/>
    <col min="6404" max="6404" width="7.7109375" style="3" customWidth="1"/>
    <col min="6405" max="6405" width="54.5703125" style="3" customWidth="1"/>
    <col min="6406" max="6406" width="16" style="3" customWidth="1"/>
    <col min="6407" max="6407" width="20.85546875" style="3" customWidth="1"/>
    <col min="6408" max="6408" width="4.7109375" style="3" customWidth="1"/>
    <col min="6409" max="6656" width="10.5703125" style="3"/>
    <col min="6657" max="6658" width="0" style="3" hidden="1" customWidth="1"/>
    <col min="6659" max="6659" width="3.7109375" style="3" customWidth="1"/>
    <col min="6660" max="6660" width="7.7109375" style="3" customWidth="1"/>
    <col min="6661" max="6661" width="54.5703125" style="3" customWidth="1"/>
    <col min="6662" max="6662" width="16" style="3" customWidth="1"/>
    <col min="6663" max="6663" width="20.85546875" style="3" customWidth="1"/>
    <col min="6664" max="6664" width="4.7109375" style="3" customWidth="1"/>
    <col min="6665" max="6912" width="10.5703125" style="3"/>
    <col min="6913" max="6914" width="0" style="3" hidden="1" customWidth="1"/>
    <col min="6915" max="6915" width="3.7109375" style="3" customWidth="1"/>
    <col min="6916" max="6916" width="7.7109375" style="3" customWidth="1"/>
    <col min="6917" max="6917" width="54.5703125" style="3" customWidth="1"/>
    <col min="6918" max="6918" width="16" style="3" customWidth="1"/>
    <col min="6919" max="6919" width="20.85546875" style="3" customWidth="1"/>
    <col min="6920" max="6920" width="4.7109375" style="3" customWidth="1"/>
    <col min="6921" max="7168" width="10.5703125" style="3"/>
    <col min="7169" max="7170" width="0" style="3" hidden="1" customWidth="1"/>
    <col min="7171" max="7171" width="3.7109375" style="3" customWidth="1"/>
    <col min="7172" max="7172" width="7.7109375" style="3" customWidth="1"/>
    <col min="7173" max="7173" width="54.5703125" style="3" customWidth="1"/>
    <col min="7174" max="7174" width="16" style="3" customWidth="1"/>
    <col min="7175" max="7175" width="20.85546875" style="3" customWidth="1"/>
    <col min="7176" max="7176" width="4.7109375" style="3" customWidth="1"/>
    <col min="7177" max="7424" width="10.5703125" style="3"/>
    <col min="7425" max="7426" width="0" style="3" hidden="1" customWidth="1"/>
    <col min="7427" max="7427" width="3.7109375" style="3" customWidth="1"/>
    <col min="7428" max="7428" width="7.7109375" style="3" customWidth="1"/>
    <col min="7429" max="7429" width="54.5703125" style="3" customWidth="1"/>
    <col min="7430" max="7430" width="16" style="3" customWidth="1"/>
    <col min="7431" max="7431" width="20.85546875" style="3" customWidth="1"/>
    <col min="7432" max="7432" width="4.7109375" style="3" customWidth="1"/>
    <col min="7433" max="7680" width="10.5703125" style="3"/>
    <col min="7681" max="7682" width="0" style="3" hidden="1" customWidth="1"/>
    <col min="7683" max="7683" width="3.7109375" style="3" customWidth="1"/>
    <col min="7684" max="7684" width="7.7109375" style="3" customWidth="1"/>
    <col min="7685" max="7685" width="54.5703125" style="3" customWidth="1"/>
    <col min="7686" max="7686" width="16" style="3" customWidth="1"/>
    <col min="7687" max="7687" width="20.85546875" style="3" customWidth="1"/>
    <col min="7688" max="7688" width="4.7109375" style="3" customWidth="1"/>
    <col min="7689" max="7936" width="10.5703125" style="3"/>
    <col min="7937" max="7938" width="0" style="3" hidden="1" customWidth="1"/>
    <col min="7939" max="7939" width="3.7109375" style="3" customWidth="1"/>
    <col min="7940" max="7940" width="7.7109375" style="3" customWidth="1"/>
    <col min="7941" max="7941" width="54.5703125" style="3" customWidth="1"/>
    <col min="7942" max="7942" width="16" style="3" customWidth="1"/>
    <col min="7943" max="7943" width="20.85546875" style="3" customWidth="1"/>
    <col min="7944" max="7944" width="4.7109375" style="3" customWidth="1"/>
    <col min="7945" max="8192" width="10.5703125" style="3"/>
    <col min="8193" max="8194" width="0" style="3" hidden="1" customWidth="1"/>
    <col min="8195" max="8195" width="3.7109375" style="3" customWidth="1"/>
    <col min="8196" max="8196" width="7.7109375" style="3" customWidth="1"/>
    <col min="8197" max="8197" width="54.5703125" style="3" customWidth="1"/>
    <col min="8198" max="8198" width="16" style="3" customWidth="1"/>
    <col min="8199" max="8199" width="20.85546875" style="3" customWidth="1"/>
    <col min="8200" max="8200" width="4.7109375" style="3" customWidth="1"/>
    <col min="8201" max="8448" width="10.5703125" style="3"/>
    <col min="8449" max="8450" width="0" style="3" hidden="1" customWidth="1"/>
    <col min="8451" max="8451" width="3.7109375" style="3" customWidth="1"/>
    <col min="8452" max="8452" width="7.7109375" style="3" customWidth="1"/>
    <col min="8453" max="8453" width="54.5703125" style="3" customWidth="1"/>
    <col min="8454" max="8454" width="16" style="3" customWidth="1"/>
    <col min="8455" max="8455" width="20.85546875" style="3" customWidth="1"/>
    <col min="8456" max="8456" width="4.7109375" style="3" customWidth="1"/>
    <col min="8457" max="8704" width="10.5703125" style="3"/>
    <col min="8705" max="8706" width="0" style="3" hidden="1" customWidth="1"/>
    <col min="8707" max="8707" width="3.7109375" style="3" customWidth="1"/>
    <col min="8708" max="8708" width="7.7109375" style="3" customWidth="1"/>
    <col min="8709" max="8709" width="54.5703125" style="3" customWidth="1"/>
    <col min="8710" max="8710" width="16" style="3" customWidth="1"/>
    <col min="8711" max="8711" width="20.85546875" style="3" customWidth="1"/>
    <col min="8712" max="8712" width="4.7109375" style="3" customWidth="1"/>
    <col min="8713" max="8960" width="10.5703125" style="3"/>
    <col min="8961" max="8962" width="0" style="3" hidden="1" customWidth="1"/>
    <col min="8963" max="8963" width="3.7109375" style="3" customWidth="1"/>
    <col min="8964" max="8964" width="7.7109375" style="3" customWidth="1"/>
    <col min="8965" max="8965" width="54.5703125" style="3" customWidth="1"/>
    <col min="8966" max="8966" width="16" style="3" customWidth="1"/>
    <col min="8967" max="8967" width="20.85546875" style="3" customWidth="1"/>
    <col min="8968" max="8968" width="4.7109375" style="3" customWidth="1"/>
    <col min="8969" max="9216" width="10.5703125" style="3"/>
    <col min="9217" max="9218" width="0" style="3" hidden="1" customWidth="1"/>
    <col min="9219" max="9219" width="3.7109375" style="3" customWidth="1"/>
    <col min="9220" max="9220" width="7.7109375" style="3" customWidth="1"/>
    <col min="9221" max="9221" width="54.5703125" style="3" customWidth="1"/>
    <col min="9222" max="9222" width="16" style="3" customWidth="1"/>
    <col min="9223" max="9223" width="20.85546875" style="3" customWidth="1"/>
    <col min="9224" max="9224" width="4.7109375" style="3" customWidth="1"/>
    <col min="9225" max="9472" width="10.5703125" style="3"/>
    <col min="9473" max="9474" width="0" style="3" hidden="1" customWidth="1"/>
    <col min="9475" max="9475" width="3.7109375" style="3" customWidth="1"/>
    <col min="9476" max="9476" width="7.7109375" style="3" customWidth="1"/>
    <col min="9477" max="9477" width="54.5703125" style="3" customWidth="1"/>
    <col min="9478" max="9478" width="16" style="3" customWidth="1"/>
    <col min="9479" max="9479" width="20.85546875" style="3" customWidth="1"/>
    <col min="9480" max="9480" width="4.7109375" style="3" customWidth="1"/>
    <col min="9481" max="9728" width="10.5703125" style="3"/>
    <col min="9729" max="9730" width="0" style="3" hidden="1" customWidth="1"/>
    <col min="9731" max="9731" width="3.7109375" style="3" customWidth="1"/>
    <col min="9732" max="9732" width="7.7109375" style="3" customWidth="1"/>
    <col min="9733" max="9733" width="54.5703125" style="3" customWidth="1"/>
    <col min="9734" max="9734" width="16" style="3" customWidth="1"/>
    <col min="9735" max="9735" width="20.85546875" style="3" customWidth="1"/>
    <col min="9736" max="9736" width="4.7109375" style="3" customWidth="1"/>
    <col min="9737" max="9984" width="10.5703125" style="3"/>
    <col min="9985" max="9986" width="0" style="3" hidden="1" customWidth="1"/>
    <col min="9987" max="9987" width="3.7109375" style="3" customWidth="1"/>
    <col min="9988" max="9988" width="7.7109375" style="3" customWidth="1"/>
    <col min="9989" max="9989" width="54.5703125" style="3" customWidth="1"/>
    <col min="9990" max="9990" width="16" style="3" customWidth="1"/>
    <col min="9991" max="9991" width="20.85546875" style="3" customWidth="1"/>
    <col min="9992" max="9992" width="4.7109375" style="3" customWidth="1"/>
    <col min="9993" max="10240" width="10.5703125" style="3"/>
    <col min="10241" max="10242" width="0" style="3" hidden="1" customWidth="1"/>
    <col min="10243" max="10243" width="3.7109375" style="3" customWidth="1"/>
    <col min="10244" max="10244" width="7.7109375" style="3" customWidth="1"/>
    <col min="10245" max="10245" width="54.5703125" style="3" customWidth="1"/>
    <col min="10246" max="10246" width="16" style="3" customWidth="1"/>
    <col min="10247" max="10247" width="20.85546875" style="3" customWidth="1"/>
    <col min="10248" max="10248" width="4.7109375" style="3" customWidth="1"/>
    <col min="10249" max="10496" width="10.5703125" style="3"/>
    <col min="10497" max="10498" width="0" style="3" hidden="1" customWidth="1"/>
    <col min="10499" max="10499" width="3.7109375" style="3" customWidth="1"/>
    <col min="10500" max="10500" width="7.7109375" style="3" customWidth="1"/>
    <col min="10501" max="10501" width="54.5703125" style="3" customWidth="1"/>
    <col min="10502" max="10502" width="16" style="3" customWidth="1"/>
    <col min="10503" max="10503" width="20.85546875" style="3" customWidth="1"/>
    <col min="10504" max="10504" width="4.7109375" style="3" customWidth="1"/>
    <col min="10505" max="10752" width="10.5703125" style="3"/>
    <col min="10753" max="10754" width="0" style="3" hidden="1" customWidth="1"/>
    <col min="10755" max="10755" width="3.7109375" style="3" customWidth="1"/>
    <col min="10756" max="10756" width="7.7109375" style="3" customWidth="1"/>
    <col min="10757" max="10757" width="54.5703125" style="3" customWidth="1"/>
    <col min="10758" max="10758" width="16" style="3" customWidth="1"/>
    <col min="10759" max="10759" width="20.85546875" style="3" customWidth="1"/>
    <col min="10760" max="10760" width="4.7109375" style="3" customWidth="1"/>
    <col min="10761" max="11008" width="10.5703125" style="3"/>
    <col min="11009" max="11010" width="0" style="3" hidden="1" customWidth="1"/>
    <col min="11011" max="11011" width="3.7109375" style="3" customWidth="1"/>
    <col min="11012" max="11012" width="7.7109375" style="3" customWidth="1"/>
    <col min="11013" max="11013" width="54.5703125" style="3" customWidth="1"/>
    <col min="11014" max="11014" width="16" style="3" customWidth="1"/>
    <col min="11015" max="11015" width="20.85546875" style="3" customWidth="1"/>
    <col min="11016" max="11016" width="4.7109375" style="3" customWidth="1"/>
    <col min="11017" max="11264" width="10.5703125" style="3"/>
    <col min="11265" max="11266" width="0" style="3" hidden="1" customWidth="1"/>
    <col min="11267" max="11267" width="3.7109375" style="3" customWidth="1"/>
    <col min="11268" max="11268" width="7.7109375" style="3" customWidth="1"/>
    <col min="11269" max="11269" width="54.5703125" style="3" customWidth="1"/>
    <col min="11270" max="11270" width="16" style="3" customWidth="1"/>
    <col min="11271" max="11271" width="20.85546875" style="3" customWidth="1"/>
    <col min="11272" max="11272" width="4.7109375" style="3" customWidth="1"/>
    <col min="11273" max="11520" width="10.5703125" style="3"/>
    <col min="11521" max="11522" width="0" style="3" hidden="1" customWidth="1"/>
    <col min="11523" max="11523" width="3.7109375" style="3" customWidth="1"/>
    <col min="11524" max="11524" width="7.7109375" style="3" customWidth="1"/>
    <col min="11525" max="11525" width="54.5703125" style="3" customWidth="1"/>
    <col min="11526" max="11526" width="16" style="3" customWidth="1"/>
    <col min="11527" max="11527" width="20.85546875" style="3" customWidth="1"/>
    <col min="11528" max="11528" width="4.7109375" style="3" customWidth="1"/>
    <col min="11529" max="11776" width="10.5703125" style="3"/>
    <col min="11777" max="11778" width="0" style="3" hidden="1" customWidth="1"/>
    <col min="11779" max="11779" width="3.7109375" style="3" customWidth="1"/>
    <col min="11780" max="11780" width="7.7109375" style="3" customWidth="1"/>
    <col min="11781" max="11781" width="54.5703125" style="3" customWidth="1"/>
    <col min="11782" max="11782" width="16" style="3" customWidth="1"/>
    <col min="11783" max="11783" width="20.85546875" style="3" customWidth="1"/>
    <col min="11784" max="11784" width="4.7109375" style="3" customWidth="1"/>
    <col min="11785" max="12032" width="10.5703125" style="3"/>
    <col min="12033" max="12034" width="0" style="3" hidden="1" customWidth="1"/>
    <col min="12035" max="12035" width="3.7109375" style="3" customWidth="1"/>
    <col min="12036" max="12036" width="7.7109375" style="3" customWidth="1"/>
    <col min="12037" max="12037" width="54.5703125" style="3" customWidth="1"/>
    <col min="12038" max="12038" width="16" style="3" customWidth="1"/>
    <col min="12039" max="12039" width="20.85546875" style="3" customWidth="1"/>
    <col min="12040" max="12040" width="4.7109375" style="3" customWidth="1"/>
    <col min="12041" max="12288" width="10.5703125" style="3"/>
    <col min="12289" max="12290" width="0" style="3" hidden="1" customWidth="1"/>
    <col min="12291" max="12291" width="3.7109375" style="3" customWidth="1"/>
    <col min="12292" max="12292" width="7.7109375" style="3" customWidth="1"/>
    <col min="12293" max="12293" width="54.5703125" style="3" customWidth="1"/>
    <col min="12294" max="12294" width="16" style="3" customWidth="1"/>
    <col min="12295" max="12295" width="20.85546875" style="3" customWidth="1"/>
    <col min="12296" max="12296" width="4.7109375" style="3" customWidth="1"/>
    <col min="12297" max="12544" width="10.5703125" style="3"/>
    <col min="12545" max="12546" width="0" style="3" hidden="1" customWidth="1"/>
    <col min="12547" max="12547" width="3.7109375" style="3" customWidth="1"/>
    <col min="12548" max="12548" width="7.7109375" style="3" customWidth="1"/>
    <col min="12549" max="12549" width="54.5703125" style="3" customWidth="1"/>
    <col min="12550" max="12550" width="16" style="3" customWidth="1"/>
    <col min="12551" max="12551" width="20.85546875" style="3" customWidth="1"/>
    <col min="12552" max="12552" width="4.7109375" style="3" customWidth="1"/>
    <col min="12553" max="12800" width="10.5703125" style="3"/>
    <col min="12801" max="12802" width="0" style="3" hidden="1" customWidth="1"/>
    <col min="12803" max="12803" width="3.7109375" style="3" customWidth="1"/>
    <col min="12804" max="12804" width="7.7109375" style="3" customWidth="1"/>
    <col min="12805" max="12805" width="54.5703125" style="3" customWidth="1"/>
    <col min="12806" max="12806" width="16" style="3" customWidth="1"/>
    <col min="12807" max="12807" width="20.85546875" style="3" customWidth="1"/>
    <col min="12808" max="12808" width="4.7109375" style="3" customWidth="1"/>
    <col min="12809" max="13056" width="10.5703125" style="3"/>
    <col min="13057" max="13058" width="0" style="3" hidden="1" customWidth="1"/>
    <col min="13059" max="13059" width="3.7109375" style="3" customWidth="1"/>
    <col min="13060" max="13060" width="7.7109375" style="3" customWidth="1"/>
    <col min="13061" max="13061" width="54.5703125" style="3" customWidth="1"/>
    <col min="13062" max="13062" width="16" style="3" customWidth="1"/>
    <col min="13063" max="13063" width="20.85546875" style="3" customWidth="1"/>
    <col min="13064" max="13064" width="4.7109375" style="3" customWidth="1"/>
    <col min="13065" max="13312" width="10.5703125" style="3"/>
    <col min="13313" max="13314" width="0" style="3" hidden="1" customWidth="1"/>
    <col min="13315" max="13315" width="3.7109375" style="3" customWidth="1"/>
    <col min="13316" max="13316" width="7.7109375" style="3" customWidth="1"/>
    <col min="13317" max="13317" width="54.5703125" style="3" customWidth="1"/>
    <col min="13318" max="13318" width="16" style="3" customWidth="1"/>
    <col min="13319" max="13319" width="20.85546875" style="3" customWidth="1"/>
    <col min="13320" max="13320" width="4.7109375" style="3" customWidth="1"/>
    <col min="13321" max="13568" width="10.5703125" style="3"/>
    <col min="13569" max="13570" width="0" style="3" hidden="1" customWidth="1"/>
    <col min="13571" max="13571" width="3.7109375" style="3" customWidth="1"/>
    <col min="13572" max="13572" width="7.7109375" style="3" customWidth="1"/>
    <col min="13573" max="13573" width="54.5703125" style="3" customWidth="1"/>
    <col min="13574" max="13574" width="16" style="3" customWidth="1"/>
    <col min="13575" max="13575" width="20.85546875" style="3" customWidth="1"/>
    <col min="13576" max="13576" width="4.7109375" style="3" customWidth="1"/>
    <col min="13577" max="13824" width="10.5703125" style="3"/>
    <col min="13825" max="13826" width="0" style="3" hidden="1" customWidth="1"/>
    <col min="13827" max="13827" width="3.7109375" style="3" customWidth="1"/>
    <col min="13828" max="13828" width="7.7109375" style="3" customWidth="1"/>
    <col min="13829" max="13829" width="54.5703125" style="3" customWidth="1"/>
    <col min="13830" max="13830" width="16" style="3" customWidth="1"/>
    <col min="13831" max="13831" width="20.85546875" style="3" customWidth="1"/>
    <col min="13832" max="13832" width="4.7109375" style="3" customWidth="1"/>
    <col min="13833" max="14080" width="10.5703125" style="3"/>
    <col min="14081" max="14082" width="0" style="3" hidden="1" customWidth="1"/>
    <col min="14083" max="14083" width="3.7109375" style="3" customWidth="1"/>
    <col min="14084" max="14084" width="7.7109375" style="3" customWidth="1"/>
    <col min="14085" max="14085" width="54.5703125" style="3" customWidth="1"/>
    <col min="14086" max="14086" width="16" style="3" customWidth="1"/>
    <col min="14087" max="14087" width="20.85546875" style="3" customWidth="1"/>
    <col min="14088" max="14088" width="4.7109375" style="3" customWidth="1"/>
    <col min="14089" max="14336" width="10.5703125" style="3"/>
    <col min="14337" max="14338" width="0" style="3" hidden="1" customWidth="1"/>
    <col min="14339" max="14339" width="3.7109375" style="3" customWidth="1"/>
    <col min="14340" max="14340" width="7.7109375" style="3" customWidth="1"/>
    <col min="14341" max="14341" width="54.5703125" style="3" customWidth="1"/>
    <col min="14342" max="14342" width="16" style="3" customWidth="1"/>
    <col min="14343" max="14343" width="20.85546875" style="3" customWidth="1"/>
    <col min="14344" max="14344" width="4.7109375" style="3" customWidth="1"/>
    <col min="14345" max="14592" width="10.5703125" style="3"/>
    <col min="14593" max="14594" width="0" style="3" hidden="1" customWidth="1"/>
    <col min="14595" max="14595" width="3.7109375" style="3" customWidth="1"/>
    <col min="14596" max="14596" width="7.7109375" style="3" customWidth="1"/>
    <col min="14597" max="14597" width="54.5703125" style="3" customWidth="1"/>
    <col min="14598" max="14598" width="16" style="3" customWidth="1"/>
    <col min="14599" max="14599" width="20.85546875" style="3" customWidth="1"/>
    <col min="14600" max="14600" width="4.7109375" style="3" customWidth="1"/>
    <col min="14601" max="14848" width="10.5703125" style="3"/>
    <col min="14849" max="14850" width="0" style="3" hidden="1" customWidth="1"/>
    <col min="14851" max="14851" width="3.7109375" style="3" customWidth="1"/>
    <col min="14852" max="14852" width="7.7109375" style="3" customWidth="1"/>
    <col min="14853" max="14853" width="54.5703125" style="3" customWidth="1"/>
    <col min="14854" max="14854" width="16" style="3" customWidth="1"/>
    <col min="14855" max="14855" width="20.85546875" style="3" customWidth="1"/>
    <col min="14856" max="14856" width="4.7109375" style="3" customWidth="1"/>
    <col min="14857" max="15104" width="10.5703125" style="3"/>
    <col min="15105" max="15106" width="0" style="3" hidden="1" customWidth="1"/>
    <col min="15107" max="15107" width="3.7109375" style="3" customWidth="1"/>
    <col min="15108" max="15108" width="7.7109375" style="3" customWidth="1"/>
    <col min="15109" max="15109" width="54.5703125" style="3" customWidth="1"/>
    <col min="15110" max="15110" width="16" style="3" customWidth="1"/>
    <col min="15111" max="15111" width="20.85546875" style="3" customWidth="1"/>
    <col min="15112" max="15112" width="4.7109375" style="3" customWidth="1"/>
    <col min="15113" max="15360" width="10.5703125" style="3"/>
    <col min="15361" max="15362" width="0" style="3" hidden="1" customWidth="1"/>
    <col min="15363" max="15363" width="3.7109375" style="3" customWidth="1"/>
    <col min="15364" max="15364" width="7.7109375" style="3" customWidth="1"/>
    <col min="15365" max="15365" width="54.5703125" style="3" customWidth="1"/>
    <col min="15366" max="15366" width="16" style="3" customWidth="1"/>
    <col min="15367" max="15367" width="20.85546875" style="3" customWidth="1"/>
    <col min="15368" max="15368" width="4.7109375" style="3" customWidth="1"/>
    <col min="15369" max="15616" width="10.5703125" style="3"/>
    <col min="15617" max="15618" width="0" style="3" hidden="1" customWidth="1"/>
    <col min="15619" max="15619" width="3.7109375" style="3" customWidth="1"/>
    <col min="15620" max="15620" width="7.7109375" style="3" customWidth="1"/>
    <col min="15621" max="15621" width="54.5703125" style="3" customWidth="1"/>
    <col min="15622" max="15622" width="16" style="3" customWidth="1"/>
    <col min="15623" max="15623" width="20.85546875" style="3" customWidth="1"/>
    <col min="15624" max="15624" width="4.7109375" style="3" customWidth="1"/>
    <col min="15625" max="15872" width="10.5703125" style="3"/>
    <col min="15873" max="15874" width="0" style="3" hidden="1" customWidth="1"/>
    <col min="15875" max="15875" width="3.7109375" style="3" customWidth="1"/>
    <col min="15876" max="15876" width="7.7109375" style="3" customWidth="1"/>
    <col min="15877" max="15877" width="54.5703125" style="3" customWidth="1"/>
    <col min="15878" max="15878" width="16" style="3" customWidth="1"/>
    <col min="15879" max="15879" width="20.85546875" style="3" customWidth="1"/>
    <col min="15880" max="15880" width="4.7109375" style="3" customWidth="1"/>
    <col min="15881" max="16128" width="10.5703125" style="3"/>
    <col min="16129" max="16130" width="0" style="3" hidden="1" customWidth="1"/>
    <col min="16131" max="16131" width="3.7109375" style="3" customWidth="1"/>
    <col min="16132" max="16132" width="7.7109375" style="3" customWidth="1"/>
    <col min="16133" max="16133" width="54.5703125" style="3" customWidth="1"/>
    <col min="16134" max="16134" width="16" style="3" customWidth="1"/>
    <col min="16135" max="16135" width="20.85546875" style="3" customWidth="1"/>
    <col min="16136" max="16136" width="4.7109375" style="3" customWidth="1"/>
    <col min="16137" max="16384" width="10.5703125" style="3"/>
  </cols>
  <sheetData>
    <row r="1" spans="1:8" hidden="1"/>
    <row r="2" spans="1:8" hidden="1"/>
    <row r="3" spans="1:8" hidden="1"/>
    <row r="4" spans="1:8" ht="3" customHeight="1">
      <c r="C4" s="4"/>
      <c r="D4" s="4"/>
      <c r="E4" s="4"/>
      <c r="F4" s="4"/>
      <c r="G4" s="5"/>
    </row>
    <row r="5" spans="1:8" ht="42" customHeight="1">
      <c r="C5" s="4"/>
      <c r="D5" s="38" t="s">
        <v>140</v>
      </c>
      <c r="E5" s="38"/>
      <c r="F5" s="38"/>
      <c r="G5" s="38"/>
    </row>
    <row r="6" spans="1:8" ht="12.75" customHeight="1">
      <c r="C6" s="4"/>
      <c r="D6" s="60" t="str">
        <f>IF(org=0,"Не определено",org)</f>
        <v>АО "Теплокоммунэнерго"</v>
      </c>
      <c r="E6" s="60"/>
      <c r="F6" s="60"/>
      <c r="G6" s="60"/>
    </row>
    <row r="7" spans="1:8" ht="13.5" customHeight="1">
      <c r="C7" s="61" t="s">
        <v>139</v>
      </c>
      <c r="D7" s="61"/>
      <c r="E7" s="61"/>
      <c r="F7" s="61"/>
      <c r="G7" s="61"/>
    </row>
    <row r="8" spans="1:8" ht="23.25" thickBot="1">
      <c r="D8" s="6" t="s">
        <v>0</v>
      </c>
      <c r="E8" s="7" t="s">
        <v>1</v>
      </c>
      <c r="F8" s="8" t="s">
        <v>2</v>
      </c>
      <c r="G8" s="8" t="s">
        <v>3</v>
      </c>
      <c r="H8" s="9"/>
    </row>
    <row r="9" spans="1:8" ht="12" thickTop="1">
      <c r="D9" s="10" t="s">
        <v>4</v>
      </c>
      <c r="E9" s="10" t="s">
        <v>5</v>
      </c>
      <c r="F9" s="10" t="s">
        <v>6</v>
      </c>
      <c r="G9" s="10" t="s">
        <v>7</v>
      </c>
      <c r="H9" s="11"/>
    </row>
    <row r="10" spans="1:8" ht="22.5">
      <c r="D10" s="12" t="s">
        <v>4</v>
      </c>
      <c r="E10" s="13" t="s">
        <v>8</v>
      </c>
      <c r="F10" s="14" t="s">
        <v>9</v>
      </c>
      <c r="G10" s="41">
        <f>SUM(G11:G13)</f>
        <v>2557400.3316271203</v>
      </c>
      <c r="H10" s="9"/>
    </row>
    <row r="11" spans="1:8" hidden="1">
      <c r="D11" s="12" t="s">
        <v>10</v>
      </c>
      <c r="E11" s="15"/>
      <c r="F11" s="15"/>
      <c r="G11" s="15"/>
      <c r="H11" s="9"/>
    </row>
    <row r="12" spans="1:8" ht="15">
      <c r="C12" s="16"/>
      <c r="D12" s="17" t="s">
        <v>11</v>
      </c>
      <c r="E12" s="42" t="s">
        <v>12</v>
      </c>
      <c r="F12" s="18" t="s">
        <v>9</v>
      </c>
      <c r="G12" s="43">
        <f>2091565.33162712+465835</f>
        <v>2557400.3316271203</v>
      </c>
      <c r="H12" s="19"/>
    </row>
    <row r="13" spans="1:8" s="25" customFormat="1" ht="15" hidden="1" customHeight="1">
      <c r="A13" s="20"/>
      <c r="B13" s="21"/>
      <c r="C13" s="22"/>
      <c r="D13" s="23"/>
      <c r="E13" s="44" t="s">
        <v>13</v>
      </c>
      <c r="F13" s="45"/>
      <c r="G13" s="46"/>
      <c r="H13" s="24"/>
    </row>
    <row r="14" spans="1:8" ht="22.5">
      <c r="D14" s="12" t="s">
        <v>5</v>
      </c>
      <c r="E14" s="13" t="s">
        <v>14</v>
      </c>
      <c r="F14" s="14" t="s">
        <v>9</v>
      </c>
      <c r="G14" s="41">
        <f>SUM(G15:G16)+G34+SUM(G37:G45)+G48+G51+G53</f>
        <v>2402347.1123678982</v>
      </c>
      <c r="H14" s="9"/>
    </row>
    <row r="15" spans="1:8" ht="22.5">
      <c r="D15" s="12" t="s">
        <v>15</v>
      </c>
      <c r="E15" s="26" t="s">
        <v>16</v>
      </c>
      <c r="F15" s="14" t="s">
        <v>9</v>
      </c>
      <c r="G15" s="47">
        <f>143771.69+288.15</f>
        <v>144059.84</v>
      </c>
      <c r="H15" s="27"/>
    </row>
    <row r="16" spans="1:8" ht="15" customHeight="1">
      <c r="D16" s="12" t="s">
        <v>17</v>
      </c>
      <c r="E16" s="26" t="s">
        <v>18</v>
      </c>
      <c r="F16" s="14" t="s">
        <v>9</v>
      </c>
      <c r="G16" s="41">
        <f>SUMIF(flagSum_List02_2,"p",G17:G33)</f>
        <v>1016359.6618231629</v>
      </c>
      <c r="H16" s="9"/>
    </row>
    <row r="17" spans="1:9" hidden="1">
      <c r="A17" s="1" t="s">
        <v>19</v>
      </c>
      <c r="D17" s="28" t="str">
        <f>A17</f>
        <v>2.2.0</v>
      </c>
      <c r="E17" s="15"/>
      <c r="F17" s="15"/>
      <c r="G17" s="15"/>
      <c r="H17" s="9"/>
    </row>
    <row r="18" spans="1:9" ht="15" customHeight="1">
      <c r="A18" s="39" t="s">
        <v>20</v>
      </c>
      <c r="C18" s="16" t="s">
        <v>21</v>
      </c>
      <c r="D18" s="17" t="str">
        <f>A18</f>
        <v>2.2.1</v>
      </c>
      <c r="E18" s="48" t="s">
        <v>22</v>
      </c>
      <c r="F18" s="18" t="s">
        <v>23</v>
      </c>
      <c r="G18" s="15">
        <f>G19*G20+G21</f>
        <v>1013209.5211859609</v>
      </c>
      <c r="H18" s="29" t="s">
        <v>24</v>
      </c>
    </row>
    <row r="19" spans="1:9" ht="15">
      <c r="A19" s="39"/>
      <c r="C19" s="30"/>
      <c r="D19" s="31" t="str">
        <f>A18&amp;".1"</f>
        <v>2.2.1.1</v>
      </c>
      <c r="E19" s="32" t="s">
        <v>25</v>
      </c>
      <c r="F19" s="49" t="s">
        <v>26</v>
      </c>
      <c r="G19" s="47">
        <v>171334.0358638</v>
      </c>
      <c r="H19" s="19"/>
      <c r="I19" s="33"/>
    </row>
    <row r="20" spans="1:9" ht="15">
      <c r="A20" s="39"/>
      <c r="C20" s="30"/>
      <c r="D20" s="31" t="str">
        <f>A18&amp;".2"</f>
        <v>2.2.1.2</v>
      </c>
      <c r="E20" s="32" t="s">
        <v>27</v>
      </c>
      <c r="F20" s="18" t="s">
        <v>9</v>
      </c>
      <c r="G20" s="47">
        <v>5.9136499999999996</v>
      </c>
      <c r="H20" s="19"/>
      <c r="I20" s="33"/>
    </row>
    <row r="21" spans="1:9" ht="15" customHeight="1">
      <c r="A21" s="39"/>
      <c r="C21" s="30"/>
      <c r="D21" s="31" t="str">
        <f>A18&amp;".3"</f>
        <v>2.2.1.3</v>
      </c>
      <c r="E21" s="32" t="s">
        <v>28</v>
      </c>
      <c r="F21" s="18" t="s">
        <v>9</v>
      </c>
      <c r="G21" s="47"/>
      <c r="H21" s="27"/>
      <c r="I21" s="33"/>
    </row>
    <row r="22" spans="1:9" ht="30">
      <c r="A22" s="39"/>
      <c r="C22" s="30"/>
      <c r="D22" s="31" t="str">
        <f>A18&amp;".4"</f>
        <v>2.2.1.4</v>
      </c>
      <c r="E22" s="32" t="s">
        <v>29</v>
      </c>
      <c r="F22" s="18" t="s">
        <v>23</v>
      </c>
      <c r="G22" s="50" t="s">
        <v>30</v>
      </c>
      <c r="H22" s="19"/>
      <c r="I22" s="33"/>
    </row>
    <row r="23" spans="1:9" ht="15" customHeight="1">
      <c r="A23" s="39" t="s">
        <v>31</v>
      </c>
      <c r="C23" s="16" t="s">
        <v>21</v>
      </c>
      <c r="D23" s="17" t="str">
        <f>A23</f>
        <v>2.2.2</v>
      </c>
      <c r="E23" s="48" t="s">
        <v>32</v>
      </c>
      <c r="F23" s="18" t="s">
        <v>23</v>
      </c>
      <c r="G23" s="15">
        <f>G24*G25+G26</f>
        <v>2642.3906372020706</v>
      </c>
      <c r="H23" s="29" t="s">
        <v>24</v>
      </c>
    </row>
    <row r="24" spans="1:9" ht="15">
      <c r="A24" s="39"/>
      <c r="C24" s="30"/>
      <c r="D24" s="31" t="str">
        <f>A23&amp;".1"</f>
        <v>2.2.2.1</v>
      </c>
      <c r="E24" s="32" t="s">
        <v>25</v>
      </c>
      <c r="F24" s="49" t="s">
        <v>33</v>
      </c>
      <c r="G24" s="47">
        <v>484.36683937823801</v>
      </c>
      <c r="H24" s="19"/>
      <c r="I24" s="33"/>
    </row>
    <row r="25" spans="1:9" ht="15">
      <c r="A25" s="39"/>
      <c r="C25" s="30"/>
      <c r="D25" s="31" t="str">
        <f>A23&amp;".2"</f>
        <v>2.2.2.2</v>
      </c>
      <c r="E25" s="32" t="s">
        <v>27</v>
      </c>
      <c r="F25" s="18" t="s">
        <v>9</v>
      </c>
      <c r="G25" s="47">
        <v>5.4553500000000001</v>
      </c>
      <c r="H25" s="19"/>
      <c r="I25" s="33"/>
    </row>
    <row r="26" spans="1:9" ht="15" customHeight="1">
      <c r="A26" s="39"/>
      <c r="C26" s="30"/>
      <c r="D26" s="31" t="str">
        <f>A23&amp;".3"</f>
        <v>2.2.2.3</v>
      </c>
      <c r="E26" s="32" t="s">
        <v>28</v>
      </c>
      <c r="F26" s="18" t="s">
        <v>9</v>
      </c>
      <c r="G26" s="47"/>
      <c r="H26" s="27"/>
      <c r="I26" s="33"/>
    </row>
    <row r="27" spans="1:9" ht="15">
      <c r="A27" s="39"/>
      <c r="C27" s="30"/>
      <c r="D27" s="31" t="str">
        <f>A23&amp;".4"</f>
        <v>2.2.2.4</v>
      </c>
      <c r="E27" s="32" t="s">
        <v>29</v>
      </c>
      <c r="F27" s="18" t="s">
        <v>23</v>
      </c>
      <c r="G27" s="50" t="s">
        <v>34</v>
      </c>
      <c r="H27" s="19"/>
      <c r="I27" s="33"/>
    </row>
    <row r="28" spans="1:9" ht="15" customHeight="1">
      <c r="A28" s="39" t="s">
        <v>35</v>
      </c>
      <c r="C28" s="16" t="s">
        <v>21</v>
      </c>
      <c r="D28" s="17" t="str">
        <f>A28</f>
        <v>2.2.3</v>
      </c>
      <c r="E28" s="48" t="s">
        <v>36</v>
      </c>
      <c r="F28" s="18" t="s">
        <v>23</v>
      </c>
      <c r="G28" s="15">
        <f>G29*G30+G31</f>
        <v>507.74999999999932</v>
      </c>
      <c r="H28" s="29" t="s">
        <v>24</v>
      </c>
    </row>
    <row r="29" spans="1:9" ht="15">
      <c r="A29" s="39"/>
      <c r="C29" s="30"/>
      <c r="D29" s="31" t="str">
        <f>A28&amp;".1"</f>
        <v>2.2.3.1</v>
      </c>
      <c r="E29" s="32" t="s">
        <v>25</v>
      </c>
      <c r="F29" s="49" t="s">
        <v>33</v>
      </c>
      <c r="G29" s="47">
        <v>9.6050000000000004</v>
      </c>
      <c r="H29" s="19"/>
      <c r="I29" s="33"/>
    </row>
    <row r="30" spans="1:9" ht="15">
      <c r="A30" s="39"/>
      <c r="C30" s="30"/>
      <c r="D30" s="31" t="str">
        <f>A28&amp;".2"</f>
        <v>2.2.3.2</v>
      </c>
      <c r="E30" s="32" t="s">
        <v>27</v>
      </c>
      <c r="F30" s="18" t="s">
        <v>9</v>
      </c>
      <c r="G30" s="47">
        <v>52.863092139510599</v>
      </c>
      <c r="H30" s="19"/>
      <c r="I30" s="33"/>
    </row>
    <row r="31" spans="1:9" ht="15" customHeight="1">
      <c r="A31" s="39"/>
      <c r="C31" s="30"/>
      <c r="D31" s="31" t="str">
        <f>A28&amp;".3"</f>
        <v>2.2.3.3</v>
      </c>
      <c r="E31" s="32" t="s">
        <v>28</v>
      </c>
      <c r="F31" s="18" t="s">
        <v>9</v>
      </c>
      <c r="G31" s="47"/>
      <c r="H31" s="27"/>
      <c r="I31" s="33"/>
    </row>
    <row r="32" spans="1:9" ht="15" customHeight="1">
      <c r="A32" s="39"/>
      <c r="C32" s="30"/>
      <c r="D32" s="31" t="str">
        <f>A28&amp;".4"</f>
        <v>2.2.3.4</v>
      </c>
      <c r="E32" s="32" t="s">
        <v>29</v>
      </c>
      <c r="F32" s="18" t="s">
        <v>23</v>
      </c>
      <c r="G32" s="50"/>
      <c r="H32" s="19"/>
      <c r="I32" s="33"/>
    </row>
    <row r="33" spans="4:8" ht="15" customHeight="1">
      <c r="D33" s="23"/>
      <c r="E33" s="51" t="s">
        <v>37</v>
      </c>
      <c r="F33" s="45"/>
      <c r="G33" s="46"/>
      <c r="H33" s="9"/>
    </row>
    <row r="34" spans="4:8" ht="22.5">
      <c r="D34" s="12" t="s">
        <v>38</v>
      </c>
      <c r="E34" s="26" t="s">
        <v>39</v>
      </c>
      <c r="F34" s="14" t="s">
        <v>9</v>
      </c>
      <c r="G34" s="47">
        <v>209386.02</v>
      </c>
      <c r="H34" s="27"/>
    </row>
    <row r="35" spans="4:8">
      <c r="D35" s="12" t="s">
        <v>40</v>
      </c>
      <c r="E35" s="34" t="s">
        <v>41</v>
      </c>
      <c r="F35" s="14" t="s">
        <v>42</v>
      </c>
      <c r="G35" s="47">
        <f>G34/G36</f>
        <v>5.4740727572188597</v>
      </c>
      <c r="H35" s="9"/>
    </row>
    <row r="36" spans="4:8" ht="15" customHeight="1">
      <c r="D36" s="12" t="s">
        <v>43</v>
      </c>
      <c r="E36" s="34" t="s">
        <v>44</v>
      </c>
      <c r="F36" s="14" t="s">
        <v>45</v>
      </c>
      <c r="G36" s="52">
        <f>38250.5</f>
        <v>38250.5</v>
      </c>
      <c r="H36" s="9"/>
    </row>
    <row r="37" spans="4:8" ht="22.5">
      <c r="D37" s="12" t="s">
        <v>46</v>
      </c>
      <c r="E37" s="26" t="s">
        <v>47</v>
      </c>
      <c r="F37" s="14" t="s">
        <v>9</v>
      </c>
      <c r="G37" s="47">
        <v>24133.25</v>
      </c>
      <c r="H37" s="9"/>
    </row>
    <row r="38" spans="4:8" ht="30">
      <c r="D38" s="12" t="s">
        <v>48</v>
      </c>
      <c r="E38" s="35" t="s">
        <v>49</v>
      </c>
      <c r="F38" s="14" t="s">
        <v>9</v>
      </c>
      <c r="G38" s="47">
        <v>4034.44</v>
      </c>
      <c r="H38" s="9"/>
    </row>
    <row r="39" spans="4:8" ht="22.5">
      <c r="D39" s="12" t="s">
        <v>50</v>
      </c>
      <c r="E39" s="26" t="s">
        <v>51</v>
      </c>
      <c r="F39" s="14" t="s">
        <v>9</v>
      </c>
      <c r="G39" s="47">
        <v>344547.7</v>
      </c>
      <c r="H39" s="9"/>
    </row>
    <row r="40" spans="4:8" ht="22.5">
      <c r="D40" s="12" t="s">
        <v>52</v>
      </c>
      <c r="E40" s="26" t="s">
        <v>53</v>
      </c>
      <c r="F40" s="14" t="s">
        <v>9</v>
      </c>
      <c r="G40" s="47">
        <f>G39*0.3012699</f>
        <v>103801.85112423</v>
      </c>
      <c r="H40" s="9"/>
    </row>
    <row r="41" spans="4:8" ht="22.5">
      <c r="D41" s="12" t="s">
        <v>54</v>
      </c>
      <c r="E41" s="26" t="s">
        <v>55</v>
      </c>
      <c r="F41" s="14" t="s">
        <v>9</v>
      </c>
      <c r="G41" s="47">
        <v>63973.840069999998</v>
      </c>
      <c r="H41" s="27"/>
    </row>
    <row r="42" spans="4:8" ht="22.5">
      <c r="D42" s="12" t="s">
        <v>56</v>
      </c>
      <c r="E42" s="26" t="s">
        <v>57</v>
      </c>
      <c r="F42" s="14" t="s">
        <v>9</v>
      </c>
      <c r="G42" s="47">
        <f>G41*0.3012699</f>
        <v>19273.39240050489</v>
      </c>
      <c r="H42" s="27"/>
    </row>
    <row r="43" spans="4:8" ht="22.5">
      <c r="D43" s="12" t="s">
        <v>58</v>
      </c>
      <c r="E43" s="26" t="s">
        <v>59</v>
      </c>
      <c r="F43" s="14" t="s">
        <v>9</v>
      </c>
      <c r="G43" s="47">
        <v>149897.4</v>
      </c>
      <c r="H43" s="27"/>
    </row>
    <row r="44" spans="4:8" ht="30">
      <c r="D44" s="12" t="s">
        <v>60</v>
      </c>
      <c r="E44" s="35" t="s">
        <v>61</v>
      </c>
      <c r="F44" s="14" t="s">
        <v>9</v>
      </c>
      <c r="G44" s="47">
        <f>87603.81</f>
        <v>87603.81</v>
      </c>
      <c r="H44" s="27"/>
    </row>
    <row r="45" spans="4:8" ht="22.5">
      <c r="D45" s="12" t="s">
        <v>62</v>
      </c>
      <c r="E45" s="26" t="s">
        <v>63</v>
      </c>
      <c r="F45" s="14" t="s">
        <v>9</v>
      </c>
      <c r="G45" s="47">
        <v>60378.3</v>
      </c>
      <c r="H45" s="9"/>
    </row>
    <row r="46" spans="4:8">
      <c r="D46" s="12" t="s">
        <v>64</v>
      </c>
      <c r="E46" s="34" t="s">
        <v>65</v>
      </c>
      <c r="F46" s="14" t="s">
        <v>9</v>
      </c>
      <c r="G46" s="47"/>
      <c r="H46" s="27"/>
    </row>
    <row r="47" spans="4:8">
      <c r="D47" s="12" t="s">
        <v>66</v>
      </c>
      <c r="E47" s="34" t="s">
        <v>67</v>
      </c>
      <c r="F47" s="14" t="s">
        <v>9</v>
      </c>
      <c r="G47" s="47"/>
      <c r="H47" s="27"/>
    </row>
    <row r="48" spans="4:8" ht="22.5">
      <c r="D48" s="12" t="s">
        <v>68</v>
      </c>
      <c r="E48" s="26" t="s">
        <v>69</v>
      </c>
      <c r="F48" s="14" t="s">
        <v>9</v>
      </c>
      <c r="G48" s="47">
        <v>20786.240000000002</v>
      </c>
      <c r="H48" s="9"/>
    </row>
    <row r="49" spans="3:8">
      <c r="D49" s="12" t="s">
        <v>70</v>
      </c>
      <c r="E49" s="34" t="s">
        <v>65</v>
      </c>
      <c r="F49" s="14" t="s">
        <v>9</v>
      </c>
      <c r="G49" s="47"/>
      <c r="H49" s="27"/>
    </row>
    <row r="50" spans="3:8">
      <c r="D50" s="12" t="s">
        <v>71</v>
      </c>
      <c r="E50" s="34" t="s">
        <v>67</v>
      </c>
      <c r="F50" s="14" t="s">
        <v>9</v>
      </c>
      <c r="G50" s="47"/>
      <c r="H50" s="27"/>
    </row>
    <row r="51" spans="3:8" ht="22.5">
      <c r="D51" s="12" t="s">
        <v>72</v>
      </c>
      <c r="E51" s="26" t="s">
        <v>73</v>
      </c>
      <c r="F51" s="14" t="s">
        <v>9</v>
      </c>
      <c r="G51" s="47">
        <f>22047.2769500001+98205.96</f>
        <v>120253.23695000011</v>
      </c>
      <c r="H51" s="27"/>
    </row>
    <row r="52" spans="3:8" ht="45">
      <c r="D52" s="12" t="s">
        <v>74</v>
      </c>
      <c r="E52" s="34" t="s">
        <v>75</v>
      </c>
      <c r="F52" s="14" t="s">
        <v>23</v>
      </c>
      <c r="G52" s="53" t="s">
        <v>76</v>
      </c>
      <c r="H52" s="27"/>
    </row>
    <row r="53" spans="3:8" ht="33.75">
      <c r="D53" s="12" t="s">
        <v>77</v>
      </c>
      <c r="E53" s="26" t="s">
        <v>78</v>
      </c>
      <c r="F53" s="14" t="s">
        <v>9</v>
      </c>
      <c r="G53" s="41">
        <f>SUM(G54:G57)</f>
        <v>33858.129999999997</v>
      </c>
      <c r="H53" s="27"/>
    </row>
    <row r="54" spans="3:8" ht="8.25" customHeight="1">
      <c r="D54" s="12" t="s">
        <v>79</v>
      </c>
      <c r="E54" s="15"/>
      <c r="F54" s="15"/>
      <c r="G54" s="15"/>
      <c r="H54" s="9"/>
    </row>
    <row r="55" spans="3:8" ht="25.5">
      <c r="C55" s="16" t="s">
        <v>21</v>
      </c>
      <c r="D55" s="17" t="s">
        <v>80</v>
      </c>
      <c r="E55" s="54" t="s">
        <v>81</v>
      </c>
      <c r="F55" s="18" t="s">
        <v>9</v>
      </c>
      <c r="G55" s="55">
        <v>23367.82</v>
      </c>
      <c r="H55" s="19"/>
    </row>
    <row r="56" spans="3:8" ht="25.5">
      <c r="C56" s="16" t="s">
        <v>21</v>
      </c>
      <c r="D56" s="17" t="s">
        <v>82</v>
      </c>
      <c r="E56" s="54" t="s">
        <v>83</v>
      </c>
      <c r="F56" s="18" t="s">
        <v>9</v>
      </c>
      <c r="G56" s="55">
        <v>10490.31</v>
      </c>
      <c r="H56" s="19"/>
    </row>
    <row r="57" spans="3:8">
      <c r="D57" s="23"/>
      <c r="E57" s="51" t="s">
        <v>84</v>
      </c>
      <c r="F57" s="45"/>
      <c r="G57" s="46"/>
      <c r="H57" s="9"/>
    </row>
    <row r="58" spans="3:8" ht="22.5">
      <c r="D58" s="12" t="s">
        <v>6</v>
      </c>
      <c r="E58" s="13" t="s">
        <v>85</v>
      </c>
      <c r="F58" s="14" t="s">
        <v>9</v>
      </c>
      <c r="G58" s="47">
        <f>List02_p1-List02_p3</f>
        <v>155053.21925922204</v>
      </c>
      <c r="H58" s="27"/>
    </row>
    <row r="59" spans="3:8" ht="22.5">
      <c r="D59" s="12" t="s">
        <v>7</v>
      </c>
      <c r="E59" s="13" t="s">
        <v>86</v>
      </c>
      <c r="F59" s="14" t="s">
        <v>9</v>
      </c>
      <c r="G59" s="47">
        <f>List02_p4</f>
        <v>155053.21925922204</v>
      </c>
      <c r="H59" s="9"/>
    </row>
    <row r="60" spans="3:8" ht="25.5" customHeight="1">
      <c r="D60" s="12" t="s">
        <v>87</v>
      </c>
      <c r="E60" s="26" t="s">
        <v>88</v>
      </c>
      <c r="F60" s="14" t="s">
        <v>9</v>
      </c>
      <c r="G60" s="47">
        <v>0</v>
      </c>
      <c r="H60" s="9"/>
    </row>
    <row r="61" spans="3:8" ht="33.75">
      <c r="D61" s="12" t="s">
        <v>89</v>
      </c>
      <c r="E61" s="13" t="s">
        <v>90</v>
      </c>
      <c r="F61" s="14" t="s">
        <v>9</v>
      </c>
      <c r="G61" s="47">
        <v>0</v>
      </c>
      <c r="H61" s="9"/>
    </row>
    <row r="62" spans="3:8" ht="15" customHeight="1">
      <c r="D62" s="12" t="s">
        <v>91</v>
      </c>
      <c r="E62" s="26" t="s">
        <v>92</v>
      </c>
      <c r="F62" s="14" t="s">
        <v>9</v>
      </c>
      <c r="G62" s="47"/>
      <c r="H62" s="9"/>
    </row>
    <row r="63" spans="3:8" ht="15" customHeight="1">
      <c r="D63" s="12" t="s">
        <v>93</v>
      </c>
      <c r="E63" s="13" t="s">
        <v>94</v>
      </c>
      <c r="F63" s="14" t="s">
        <v>9</v>
      </c>
      <c r="G63" s="47">
        <v>0</v>
      </c>
      <c r="H63" s="9"/>
    </row>
    <row r="64" spans="3:8" ht="22.5">
      <c r="D64" s="12" t="s">
        <v>95</v>
      </c>
      <c r="E64" s="13" t="s">
        <v>96</v>
      </c>
      <c r="F64" s="14" t="s">
        <v>23</v>
      </c>
      <c r="G64" s="56" t="s">
        <v>138</v>
      </c>
      <c r="H64" s="27"/>
    </row>
    <row r="65" spans="4:8" ht="45">
      <c r="D65" s="12" t="s">
        <v>97</v>
      </c>
      <c r="E65" s="13" t="s">
        <v>98</v>
      </c>
      <c r="F65" s="14" t="s">
        <v>99</v>
      </c>
      <c r="G65" s="43">
        <v>1314.8</v>
      </c>
      <c r="H65" s="27"/>
    </row>
    <row r="66" spans="4:8" hidden="1">
      <c r="D66" s="12" t="s">
        <v>100</v>
      </c>
      <c r="E66" s="15"/>
      <c r="F66" s="15"/>
      <c r="G66" s="15"/>
      <c r="H66" s="9"/>
    </row>
    <row r="67" spans="4:8" ht="15" hidden="1" customHeight="1">
      <c r="D67" s="23"/>
      <c r="E67" s="44" t="s">
        <v>101</v>
      </c>
      <c r="F67" s="45"/>
      <c r="G67" s="46"/>
      <c r="H67" s="9"/>
    </row>
    <row r="68" spans="4:8" ht="22.5">
      <c r="D68" s="12" t="s">
        <v>102</v>
      </c>
      <c r="E68" s="13" t="s">
        <v>103</v>
      </c>
      <c r="F68" s="14" t="s">
        <v>99</v>
      </c>
      <c r="G68" s="57">
        <v>841.24111700000003</v>
      </c>
      <c r="H68" s="27"/>
    </row>
    <row r="69" spans="4:8" ht="33.75">
      <c r="D69" s="12" t="s">
        <v>104</v>
      </c>
      <c r="E69" s="13" t="s">
        <v>105</v>
      </c>
      <c r="F69" s="14" t="s">
        <v>106</v>
      </c>
      <c r="G69" s="47">
        <v>1145.373</v>
      </c>
      <c r="H69" s="27"/>
    </row>
    <row r="70" spans="4:8" ht="33.75">
      <c r="D70" s="12" t="s">
        <v>107</v>
      </c>
      <c r="E70" s="13" t="s">
        <v>108</v>
      </c>
      <c r="F70" s="14" t="s">
        <v>106</v>
      </c>
      <c r="G70" s="47">
        <v>183.89344</v>
      </c>
      <c r="H70" s="37"/>
    </row>
    <row r="71" spans="4:8" ht="33.75">
      <c r="D71" s="12" t="s">
        <v>109</v>
      </c>
      <c r="E71" s="13" t="s">
        <v>110</v>
      </c>
      <c r="F71" s="14" t="s">
        <v>106</v>
      </c>
      <c r="G71" s="41">
        <v>1214.75</v>
      </c>
      <c r="H71" s="27"/>
    </row>
    <row r="72" spans="4:8" ht="15" customHeight="1">
      <c r="D72" s="12" t="s">
        <v>111</v>
      </c>
      <c r="E72" s="26" t="s">
        <v>112</v>
      </c>
      <c r="F72" s="14" t="s">
        <v>106</v>
      </c>
      <c r="G72" s="47">
        <v>1071.71</v>
      </c>
      <c r="H72" s="27"/>
    </row>
    <row r="73" spans="4:8" ht="22.5">
      <c r="D73" s="12" t="s">
        <v>113</v>
      </c>
      <c r="E73" s="26" t="s">
        <v>114</v>
      </c>
      <c r="F73" s="14" t="s">
        <v>106</v>
      </c>
      <c r="G73" s="52">
        <v>143.04</v>
      </c>
      <c r="H73" s="27"/>
    </row>
    <row r="74" spans="4:8" ht="33.75">
      <c r="D74" s="12" t="s">
        <v>115</v>
      </c>
      <c r="E74" s="13" t="s">
        <v>116</v>
      </c>
      <c r="F74" s="14" t="s">
        <v>117</v>
      </c>
      <c r="G74" s="47">
        <v>114.04077899999999</v>
      </c>
      <c r="H74" s="37"/>
    </row>
    <row r="75" spans="4:8" ht="15" customHeight="1">
      <c r="D75" s="12" t="s">
        <v>118</v>
      </c>
      <c r="E75" s="13" t="s">
        <v>119</v>
      </c>
      <c r="F75" s="14" t="s">
        <v>106</v>
      </c>
      <c r="G75" s="47">
        <v>114.04</v>
      </c>
      <c r="H75" s="27"/>
    </row>
    <row r="76" spans="4:8" ht="22.5">
      <c r="D76" s="12" t="s">
        <v>120</v>
      </c>
      <c r="E76" s="13" t="s">
        <v>121</v>
      </c>
      <c r="F76" s="14" t="s">
        <v>122</v>
      </c>
      <c r="G76" s="47">
        <v>1116.7</v>
      </c>
      <c r="H76" s="9"/>
    </row>
    <row r="77" spans="4:8" ht="22.5">
      <c r="D77" s="12" t="s">
        <v>123</v>
      </c>
      <c r="E77" s="13" t="s">
        <v>124</v>
      </c>
      <c r="F77" s="14" t="s">
        <v>122</v>
      </c>
      <c r="G77" s="47">
        <v>163.19999999999999</v>
      </c>
      <c r="H77" s="27"/>
    </row>
    <row r="78" spans="4:8" ht="45">
      <c r="D78" s="12" t="s">
        <v>125</v>
      </c>
      <c r="E78" s="13" t="s">
        <v>126</v>
      </c>
      <c r="F78" s="14" t="s">
        <v>127</v>
      </c>
      <c r="G78" s="58">
        <v>173</v>
      </c>
      <c r="H78" s="27"/>
    </row>
    <row r="79" spans="4:8" hidden="1">
      <c r="D79" s="12" t="s">
        <v>128</v>
      </c>
      <c r="E79" s="15"/>
      <c r="F79" s="15"/>
      <c r="G79" s="15"/>
      <c r="H79" s="9"/>
    </row>
    <row r="80" spans="4:8" ht="15" hidden="1" customHeight="1">
      <c r="D80" s="23"/>
      <c r="E80" s="44" t="s">
        <v>101</v>
      </c>
      <c r="F80" s="45"/>
      <c r="G80" s="46"/>
      <c r="H80" s="27"/>
    </row>
    <row r="81" spans="4:8" ht="45">
      <c r="D81" s="12" t="s">
        <v>129</v>
      </c>
      <c r="E81" s="13" t="s">
        <v>130</v>
      </c>
      <c r="F81" s="14" t="s">
        <v>131</v>
      </c>
      <c r="G81" s="47">
        <v>0.03</v>
      </c>
      <c r="H81" s="27"/>
    </row>
    <row r="82" spans="4:8" ht="45">
      <c r="D82" s="12" t="s">
        <v>132</v>
      </c>
      <c r="E82" s="13" t="s">
        <v>133</v>
      </c>
      <c r="F82" s="14" t="s">
        <v>134</v>
      </c>
      <c r="G82" s="47">
        <v>0.57999999999999996</v>
      </c>
      <c r="H82" s="27"/>
    </row>
    <row r="83" spans="4:8" ht="90" customHeight="1">
      <c r="D83" s="12" t="s">
        <v>135</v>
      </c>
      <c r="E83" s="13" t="s">
        <v>136</v>
      </c>
      <c r="F83" s="14" t="s">
        <v>23</v>
      </c>
      <c r="G83" s="59" t="s">
        <v>137</v>
      </c>
      <c r="H83" s="9"/>
    </row>
    <row r="84" spans="4:8" ht="3" customHeight="1">
      <c r="H84" s="11"/>
    </row>
    <row r="85" spans="4:8" ht="12" customHeight="1">
      <c r="D85" s="36"/>
      <c r="E85" s="40"/>
      <c r="F85" s="40"/>
      <c r="G85" s="40"/>
    </row>
  </sheetData>
  <mergeCells count="7">
    <mergeCell ref="E85:G85"/>
    <mergeCell ref="C7:G7"/>
    <mergeCell ref="D5:G5"/>
    <mergeCell ref="D6:G6"/>
    <mergeCell ref="A18:A22"/>
    <mergeCell ref="A23:A27"/>
    <mergeCell ref="A28:A32"/>
  </mergeCells>
  <dataValidations count="6">
    <dataValidation type="list" allowBlank="1" showInputMessage="1" showErrorMessage="1" errorTitle="Ошибка" error="Выберите значение из списка" prompt="Выберите значение из списка" sqref="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E23 JA23 SW23 ACS23 AMO23 AWK23 BGG23 BQC23 BZY23 CJU23 CTQ23 DDM23 DNI23 DXE23 EHA23 EQW23 FAS23 FKO23 FUK23 GEG23 GOC23 GXY23 HHU23 HRQ23 IBM23 ILI23 IVE23 JFA23 JOW23 JYS23 KIO23 KSK23 LCG23 LMC23 LVY23 MFU23 MPQ23 MZM23 NJI23 NTE23 ODA23 OMW23 OWS23 PGO23 PQK23 QAG23 QKC23 QTY23 RDU23 RNQ23 RXM23 SHI23 SRE23 TBA23 TKW23 TUS23 UEO23 UOK23 UYG23 VIC23 VRY23 WBU23 WLQ23 WVM23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formula1>kind_of_fuels</formula1>
    </dataValidation>
    <dataValidation type="list" allowBlank="1" showInputMessage="1" showErrorMessage="1" errorTitle="Ошибка" error="Выберите значение из списка" prompt="Выберите значение из списка"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formula1>kind_of_purchase_method</formula1>
    </dataValidation>
    <dataValidation type="decimal" allowBlank="1" showErrorMessage="1" errorTitle="Ошибка" error="Допускается ввод только действительных чисел!" sqref="G61:G62 JC61:JC62 SY61:SY62 ACU61:ACU62 AMQ61:AMQ62 AWM61:AWM62 BGI61:BGI62 BQE61:BQE62 CAA61:CAA62 CJW61:CJW62 CTS61:CTS62 DDO61:DDO62 DNK61:DNK62 DXG61:DXG62 EHC61:EHC62 EQY61:EQY62 FAU61:FAU62 FKQ61:FKQ62 FUM61:FUM62 GEI61:GEI62 GOE61:GOE62 GYA61:GYA62 HHW61:HHW62 HRS61:HRS62 IBO61:IBO62 ILK61:ILK62 IVG61:IVG62 JFC61:JFC62 JOY61:JOY62 JYU61:JYU62 KIQ61:KIQ62 KSM61:KSM62 LCI61:LCI62 LME61:LME62 LWA61:LWA62 MFW61:MFW62 MPS61:MPS62 MZO61:MZO62 NJK61:NJK62 NTG61:NTG62 ODC61:ODC62 OMY61:OMY62 OWU61:OWU62 PGQ61:PGQ62 PQM61:PQM62 QAI61:QAI62 QKE61:QKE62 QUA61:QUA62 RDW61:RDW62 RNS61:RNS62 RXO61:RXO62 SHK61:SHK62 SRG61:SRG62 TBC61:TBC62 TKY61:TKY62 TUU61:TUU62 UEQ61:UEQ62 UOM61:UOM62 UYI61:UYI62 VIE61:VIE62 VSA61:VSA62 WBW61:WBW62 WLS61:WLS62 WVO61:WVO62 G65597:G65598 JC65597:JC65598 SY65597:SY65598 ACU65597:ACU65598 AMQ65597:AMQ65598 AWM65597:AWM65598 BGI65597:BGI65598 BQE65597:BQE65598 CAA65597:CAA65598 CJW65597:CJW65598 CTS65597:CTS65598 DDO65597:DDO65598 DNK65597:DNK65598 DXG65597:DXG65598 EHC65597:EHC65598 EQY65597:EQY65598 FAU65597:FAU65598 FKQ65597:FKQ65598 FUM65597:FUM65598 GEI65597:GEI65598 GOE65597:GOE65598 GYA65597:GYA65598 HHW65597:HHW65598 HRS65597:HRS65598 IBO65597:IBO65598 ILK65597:ILK65598 IVG65597:IVG65598 JFC65597:JFC65598 JOY65597:JOY65598 JYU65597:JYU65598 KIQ65597:KIQ65598 KSM65597:KSM65598 LCI65597:LCI65598 LME65597:LME65598 LWA65597:LWA65598 MFW65597:MFW65598 MPS65597:MPS65598 MZO65597:MZO65598 NJK65597:NJK65598 NTG65597:NTG65598 ODC65597:ODC65598 OMY65597:OMY65598 OWU65597:OWU65598 PGQ65597:PGQ65598 PQM65597:PQM65598 QAI65597:QAI65598 QKE65597:QKE65598 QUA65597:QUA65598 RDW65597:RDW65598 RNS65597:RNS65598 RXO65597:RXO65598 SHK65597:SHK65598 SRG65597:SRG65598 TBC65597:TBC65598 TKY65597:TKY65598 TUU65597:TUU65598 UEQ65597:UEQ65598 UOM65597:UOM65598 UYI65597:UYI65598 VIE65597:VIE65598 VSA65597:VSA65598 WBW65597:WBW65598 WLS65597:WLS65598 WVO65597:WVO65598 G131133:G131134 JC131133:JC131134 SY131133:SY131134 ACU131133:ACU131134 AMQ131133:AMQ131134 AWM131133:AWM131134 BGI131133:BGI131134 BQE131133:BQE131134 CAA131133:CAA131134 CJW131133:CJW131134 CTS131133:CTS131134 DDO131133:DDO131134 DNK131133:DNK131134 DXG131133:DXG131134 EHC131133:EHC131134 EQY131133:EQY131134 FAU131133:FAU131134 FKQ131133:FKQ131134 FUM131133:FUM131134 GEI131133:GEI131134 GOE131133:GOE131134 GYA131133:GYA131134 HHW131133:HHW131134 HRS131133:HRS131134 IBO131133:IBO131134 ILK131133:ILK131134 IVG131133:IVG131134 JFC131133:JFC131134 JOY131133:JOY131134 JYU131133:JYU131134 KIQ131133:KIQ131134 KSM131133:KSM131134 LCI131133:LCI131134 LME131133:LME131134 LWA131133:LWA131134 MFW131133:MFW131134 MPS131133:MPS131134 MZO131133:MZO131134 NJK131133:NJK131134 NTG131133:NTG131134 ODC131133:ODC131134 OMY131133:OMY131134 OWU131133:OWU131134 PGQ131133:PGQ131134 PQM131133:PQM131134 QAI131133:QAI131134 QKE131133:QKE131134 QUA131133:QUA131134 RDW131133:RDW131134 RNS131133:RNS131134 RXO131133:RXO131134 SHK131133:SHK131134 SRG131133:SRG131134 TBC131133:TBC131134 TKY131133:TKY131134 TUU131133:TUU131134 UEQ131133:UEQ131134 UOM131133:UOM131134 UYI131133:UYI131134 VIE131133:VIE131134 VSA131133:VSA131134 WBW131133:WBW131134 WLS131133:WLS131134 WVO131133:WVO131134 G196669:G196670 JC196669:JC196670 SY196669:SY196670 ACU196669:ACU196670 AMQ196669:AMQ196670 AWM196669:AWM196670 BGI196669:BGI196670 BQE196669:BQE196670 CAA196669:CAA196670 CJW196669:CJW196670 CTS196669:CTS196670 DDO196669:DDO196670 DNK196669:DNK196670 DXG196669:DXG196670 EHC196669:EHC196670 EQY196669:EQY196670 FAU196669:FAU196670 FKQ196669:FKQ196670 FUM196669:FUM196670 GEI196669:GEI196670 GOE196669:GOE196670 GYA196669:GYA196670 HHW196669:HHW196670 HRS196669:HRS196670 IBO196669:IBO196670 ILK196669:ILK196670 IVG196669:IVG196670 JFC196669:JFC196670 JOY196669:JOY196670 JYU196669:JYU196670 KIQ196669:KIQ196670 KSM196669:KSM196670 LCI196669:LCI196670 LME196669:LME196670 LWA196669:LWA196670 MFW196669:MFW196670 MPS196669:MPS196670 MZO196669:MZO196670 NJK196669:NJK196670 NTG196669:NTG196670 ODC196669:ODC196670 OMY196669:OMY196670 OWU196669:OWU196670 PGQ196669:PGQ196670 PQM196669:PQM196670 QAI196669:QAI196670 QKE196669:QKE196670 QUA196669:QUA196670 RDW196669:RDW196670 RNS196669:RNS196670 RXO196669:RXO196670 SHK196669:SHK196670 SRG196669:SRG196670 TBC196669:TBC196670 TKY196669:TKY196670 TUU196669:TUU196670 UEQ196669:UEQ196670 UOM196669:UOM196670 UYI196669:UYI196670 VIE196669:VIE196670 VSA196669:VSA196670 WBW196669:WBW196670 WLS196669:WLS196670 WVO196669:WVO196670 G262205:G262206 JC262205:JC262206 SY262205:SY262206 ACU262205:ACU262206 AMQ262205:AMQ262206 AWM262205:AWM262206 BGI262205:BGI262206 BQE262205:BQE262206 CAA262205:CAA262206 CJW262205:CJW262206 CTS262205:CTS262206 DDO262205:DDO262206 DNK262205:DNK262206 DXG262205:DXG262206 EHC262205:EHC262206 EQY262205:EQY262206 FAU262205:FAU262206 FKQ262205:FKQ262206 FUM262205:FUM262206 GEI262205:GEI262206 GOE262205:GOE262206 GYA262205:GYA262206 HHW262205:HHW262206 HRS262205:HRS262206 IBO262205:IBO262206 ILK262205:ILK262206 IVG262205:IVG262206 JFC262205:JFC262206 JOY262205:JOY262206 JYU262205:JYU262206 KIQ262205:KIQ262206 KSM262205:KSM262206 LCI262205:LCI262206 LME262205:LME262206 LWA262205:LWA262206 MFW262205:MFW262206 MPS262205:MPS262206 MZO262205:MZO262206 NJK262205:NJK262206 NTG262205:NTG262206 ODC262205:ODC262206 OMY262205:OMY262206 OWU262205:OWU262206 PGQ262205:PGQ262206 PQM262205:PQM262206 QAI262205:QAI262206 QKE262205:QKE262206 QUA262205:QUA262206 RDW262205:RDW262206 RNS262205:RNS262206 RXO262205:RXO262206 SHK262205:SHK262206 SRG262205:SRG262206 TBC262205:TBC262206 TKY262205:TKY262206 TUU262205:TUU262206 UEQ262205:UEQ262206 UOM262205:UOM262206 UYI262205:UYI262206 VIE262205:VIE262206 VSA262205:VSA262206 WBW262205:WBW262206 WLS262205:WLS262206 WVO262205:WVO262206 G327741:G327742 JC327741:JC327742 SY327741:SY327742 ACU327741:ACU327742 AMQ327741:AMQ327742 AWM327741:AWM327742 BGI327741:BGI327742 BQE327741:BQE327742 CAA327741:CAA327742 CJW327741:CJW327742 CTS327741:CTS327742 DDO327741:DDO327742 DNK327741:DNK327742 DXG327741:DXG327742 EHC327741:EHC327742 EQY327741:EQY327742 FAU327741:FAU327742 FKQ327741:FKQ327742 FUM327741:FUM327742 GEI327741:GEI327742 GOE327741:GOE327742 GYA327741:GYA327742 HHW327741:HHW327742 HRS327741:HRS327742 IBO327741:IBO327742 ILK327741:ILK327742 IVG327741:IVG327742 JFC327741:JFC327742 JOY327741:JOY327742 JYU327741:JYU327742 KIQ327741:KIQ327742 KSM327741:KSM327742 LCI327741:LCI327742 LME327741:LME327742 LWA327741:LWA327742 MFW327741:MFW327742 MPS327741:MPS327742 MZO327741:MZO327742 NJK327741:NJK327742 NTG327741:NTG327742 ODC327741:ODC327742 OMY327741:OMY327742 OWU327741:OWU327742 PGQ327741:PGQ327742 PQM327741:PQM327742 QAI327741:QAI327742 QKE327741:QKE327742 QUA327741:QUA327742 RDW327741:RDW327742 RNS327741:RNS327742 RXO327741:RXO327742 SHK327741:SHK327742 SRG327741:SRG327742 TBC327741:TBC327742 TKY327741:TKY327742 TUU327741:TUU327742 UEQ327741:UEQ327742 UOM327741:UOM327742 UYI327741:UYI327742 VIE327741:VIE327742 VSA327741:VSA327742 WBW327741:WBW327742 WLS327741:WLS327742 WVO327741:WVO327742 G393277:G393278 JC393277:JC393278 SY393277:SY393278 ACU393277:ACU393278 AMQ393277:AMQ393278 AWM393277:AWM393278 BGI393277:BGI393278 BQE393277:BQE393278 CAA393277:CAA393278 CJW393277:CJW393278 CTS393277:CTS393278 DDO393277:DDO393278 DNK393277:DNK393278 DXG393277:DXG393278 EHC393277:EHC393278 EQY393277:EQY393278 FAU393277:FAU393278 FKQ393277:FKQ393278 FUM393277:FUM393278 GEI393277:GEI393278 GOE393277:GOE393278 GYA393277:GYA393278 HHW393277:HHW393278 HRS393277:HRS393278 IBO393277:IBO393278 ILK393277:ILK393278 IVG393277:IVG393278 JFC393277:JFC393278 JOY393277:JOY393278 JYU393277:JYU393278 KIQ393277:KIQ393278 KSM393277:KSM393278 LCI393277:LCI393278 LME393277:LME393278 LWA393277:LWA393278 MFW393277:MFW393278 MPS393277:MPS393278 MZO393277:MZO393278 NJK393277:NJK393278 NTG393277:NTG393278 ODC393277:ODC393278 OMY393277:OMY393278 OWU393277:OWU393278 PGQ393277:PGQ393278 PQM393277:PQM393278 QAI393277:QAI393278 QKE393277:QKE393278 QUA393277:QUA393278 RDW393277:RDW393278 RNS393277:RNS393278 RXO393277:RXO393278 SHK393277:SHK393278 SRG393277:SRG393278 TBC393277:TBC393278 TKY393277:TKY393278 TUU393277:TUU393278 UEQ393277:UEQ393278 UOM393277:UOM393278 UYI393277:UYI393278 VIE393277:VIE393278 VSA393277:VSA393278 WBW393277:WBW393278 WLS393277:WLS393278 WVO393277:WVO393278 G458813:G458814 JC458813:JC458814 SY458813:SY458814 ACU458813:ACU458814 AMQ458813:AMQ458814 AWM458813:AWM458814 BGI458813:BGI458814 BQE458813:BQE458814 CAA458813:CAA458814 CJW458813:CJW458814 CTS458813:CTS458814 DDO458813:DDO458814 DNK458813:DNK458814 DXG458813:DXG458814 EHC458813:EHC458814 EQY458813:EQY458814 FAU458813:FAU458814 FKQ458813:FKQ458814 FUM458813:FUM458814 GEI458813:GEI458814 GOE458813:GOE458814 GYA458813:GYA458814 HHW458813:HHW458814 HRS458813:HRS458814 IBO458813:IBO458814 ILK458813:ILK458814 IVG458813:IVG458814 JFC458813:JFC458814 JOY458813:JOY458814 JYU458813:JYU458814 KIQ458813:KIQ458814 KSM458813:KSM458814 LCI458813:LCI458814 LME458813:LME458814 LWA458813:LWA458814 MFW458813:MFW458814 MPS458813:MPS458814 MZO458813:MZO458814 NJK458813:NJK458814 NTG458813:NTG458814 ODC458813:ODC458814 OMY458813:OMY458814 OWU458813:OWU458814 PGQ458813:PGQ458814 PQM458813:PQM458814 QAI458813:QAI458814 QKE458813:QKE458814 QUA458813:QUA458814 RDW458813:RDW458814 RNS458813:RNS458814 RXO458813:RXO458814 SHK458813:SHK458814 SRG458813:SRG458814 TBC458813:TBC458814 TKY458813:TKY458814 TUU458813:TUU458814 UEQ458813:UEQ458814 UOM458813:UOM458814 UYI458813:UYI458814 VIE458813:VIE458814 VSA458813:VSA458814 WBW458813:WBW458814 WLS458813:WLS458814 WVO458813:WVO458814 G524349:G524350 JC524349:JC524350 SY524349:SY524350 ACU524349:ACU524350 AMQ524349:AMQ524350 AWM524349:AWM524350 BGI524349:BGI524350 BQE524349:BQE524350 CAA524349:CAA524350 CJW524349:CJW524350 CTS524349:CTS524350 DDO524349:DDO524350 DNK524349:DNK524350 DXG524349:DXG524350 EHC524349:EHC524350 EQY524349:EQY524350 FAU524349:FAU524350 FKQ524349:FKQ524350 FUM524349:FUM524350 GEI524349:GEI524350 GOE524349:GOE524350 GYA524349:GYA524350 HHW524349:HHW524350 HRS524349:HRS524350 IBO524349:IBO524350 ILK524349:ILK524350 IVG524349:IVG524350 JFC524349:JFC524350 JOY524349:JOY524350 JYU524349:JYU524350 KIQ524349:KIQ524350 KSM524349:KSM524350 LCI524349:LCI524350 LME524349:LME524350 LWA524349:LWA524350 MFW524349:MFW524350 MPS524349:MPS524350 MZO524349:MZO524350 NJK524349:NJK524350 NTG524349:NTG524350 ODC524349:ODC524350 OMY524349:OMY524350 OWU524349:OWU524350 PGQ524349:PGQ524350 PQM524349:PQM524350 QAI524349:QAI524350 QKE524349:QKE524350 QUA524349:QUA524350 RDW524349:RDW524350 RNS524349:RNS524350 RXO524349:RXO524350 SHK524349:SHK524350 SRG524349:SRG524350 TBC524349:TBC524350 TKY524349:TKY524350 TUU524349:TUU524350 UEQ524349:UEQ524350 UOM524349:UOM524350 UYI524349:UYI524350 VIE524349:VIE524350 VSA524349:VSA524350 WBW524349:WBW524350 WLS524349:WLS524350 WVO524349:WVO524350 G589885:G589886 JC589885:JC589886 SY589885:SY589886 ACU589885:ACU589886 AMQ589885:AMQ589886 AWM589885:AWM589886 BGI589885:BGI589886 BQE589885:BQE589886 CAA589885:CAA589886 CJW589885:CJW589886 CTS589885:CTS589886 DDO589885:DDO589886 DNK589885:DNK589886 DXG589885:DXG589886 EHC589885:EHC589886 EQY589885:EQY589886 FAU589885:FAU589886 FKQ589885:FKQ589886 FUM589885:FUM589886 GEI589885:GEI589886 GOE589885:GOE589886 GYA589885:GYA589886 HHW589885:HHW589886 HRS589885:HRS589886 IBO589885:IBO589886 ILK589885:ILK589886 IVG589885:IVG589886 JFC589885:JFC589886 JOY589885:JOY589886 JYU589885:JYU589886 KIQ589885:KIQ589886 KSM589885:KSM589886 LCI589885:LCI589886 LME589885:LME589886 LWA589885:LWA589886 MFW589885:MFW589886 MPS589885:MPS589886 MZO589885:MZO589886 NJK589885:NJK589886 NTG589885:NTG589886 ODC589885:ODC589886 OMY589885:OMY589886 OWU589885:OWU589886 PGQ589885:PGQ589886 PQM589885:PQM589886 QAI589885:QAI589886 QKE589885:QKE589886 QUA589885:QUA589886 RDW589885:RDW589886 RNS589885:RNS589886 RXO589885:RXO589886 SHK589885:SHK589886 SRG589885:SRG589886 TBC589885:TBC589886 TKY589885:TKY589886 TUU589885:TUU589886 UEQ589885:UEQ589886 UOM589885:UOM589886 UYI589885:UYI589886 VIE589885:VIE589886 VSA589885:VSA589886 WBW589885:WBW589886 WLS589885:WLS589886 WVO589885:WVO589886 G655421:G655422 JC655421:JC655422 SY655421:SY655422 ACU655421:ACU655422 AMQ655421:AMQ655422 AWM655421:AWM655422 BGI655421:BGI655422 BQE655421:BQE655422 CAA655421:CAA655422 CJW655421:CJW655422 CTS655421:CTS655422 DDO655421:DDO655422 DNK655421:DNK655422 DXG655421:DXG655422 EHC655421:EHC655422 EQY655421:EQY655422 FAU655421:FAU655422 FKQ655421:FKQ655422 FUM655421:FUM655422 GEI655421:GEI655422 GOE655421:GOE655422 GYA655421:GYA655422 HHW655421:HHW655422 HRS655421:HRS655422 IBO655421:IBO655422 ILK655421:ILK655422 IVG655421:IVG655422 JFC655421:JFC655422 JOY655421:JOY655422 JYU655421:JYU655422 KIQ655421:KIQ655422 KSM655421:KSM655422 LCI655421:LCI655422 LME655421:LME655422 LWA655421:LWA655422 MFW655421:MFW655422 MPS655421:MPS655422 MZO655421:MZO655422 NJK655421:NJK655422 NTG655421:NTG655422 ODC655421:ODC655422 OMY655421:OMY655422 OWU655421:OWU655422 PGQ655421:PGQ655422 PQM655421:PQM655422 QAI655421:QAI655422 QKE655421:QKE655422 QUA655421:QUA655422 RDW655421:RDW655422 RNS655421:RNS655422 RXO655421:RXO655422 SHK655421:SHK655422 SRG655421:SRG655422 TBC655421:TBC655422 TKY655421:TKY655422 TUU655421:TUU655422 UEQ655421:UEQ655422 UOM655421:UOM655422 UYI655421:UYI655422 VIE655421:VIE655422 VSA655421:VSA655422 WBW655421:WBW655422 WLS655421:WLS655422 WVO655421:WVO655422 G720957:G720958 JC720957:JC720958 SY720957:SY720958 ACU720957:ACU720958 AMQ720957:AMQ720958 AWM720957:AWM720958 BGI720957:BGI720958 BQE720957:BQE720958 CAA720957:CAA720958 CJW720957:CJW720958 CTS720957:CTS720958 DDO720957:DDO720958 DNK720957:DNK720958 DXG720957:DXG720958 EHC720957:EHC720958 EQY720957:EQY720958 FAU720957:FAU720958 FKQ720957:FKQ720958 FUM720957:FUM720958 GEI720957:GEI720958 GOE720957:GOE720958 GYA720957:GYA720958 HHW720957:HHW720958 HRS720957:HRS720958 IBO720957:IBO720958 ILK720957:ILK720958 IVG720957:IVG720958 JFC720957:JFC720958 JOY720957:JOY720958 JYU720957:JYU720958 KIQ720957:KIQ720958 KSM720957:KSM720958 LCI720957:LCI720958 LME720957:LME720958 LWA720957:LWA720958 MFW720957:MFW720958 MPS720957:MPS720958 MZO720957:MZO720958 NJK720957:NJK720958 NTG720957:NTG720958 ODC720957:ODC720958 OMY720957:OMY720958 OWU720957:OWU720958 PGQ720957:PGQ720958 PQM720957:PQM720958 QAI720957:QAI720958 QKE720957:QKE720958 QUA720957:QUA720958 RDW720957:RDW720958 RNS720957:RNS720958 RXO720957:RXO720958 SHK720957:SHK720958 SRG720957:SRG720958 TBC720957:TBC720958 TKY720957:TKY720958 TUU720957:TUU720958 UEQ720957:UEQ720958 UOM720957:UOM720958 UYI720957:UYI720958 VIE720957:VIE720958 VSA720957:VSA720958 WBW720957:WBW720958 WLS720957:WLS720958 WVO720957:WVO720958 G786493:G786494 JC786493:JC786494 SY786493:SY786494 ACU786493:ACU786494 AMQ786493:AMQ786494 AWM786493:AWM786494 BGI786493:BGI786494 BQE786493:BQE786494 CAA786493:CAA786494 CJW786493:CJW786494 CTS786493:CTS786494 DDO786493:DDO786494 DNK786493:DNK786494 DXG786493:DXG786494 EHC786493:EHC786494 EQY786493:EQY786494 FAU786493:FAU786494 FKQ786493:FKQ786494 FUM786493:FUM786494 GEI786493:GEI786494 GOE786493:GOE786494 GYA786493:GYA786494 HHW786493:HHW786494 HRS786493:HRS786494 IBO786493:IBO786494 ILK786493:ILK786494 IVG786493:IVG786494 JFC786493:JFC786494 JOY786493:JOY786494 JYU786493:JYU786494 KIQ786493:KIQ786494 KSM786493:KSM786494 LCI786493:LCI786494 LME786493:LME786494 LWA786493:LWA786494 MFW786493:MFW786494 MPS786493:MPS786494 MZO786493:MZO786494 NJK786493:NJK786494 NTG786493:NTG786494 ODC786493:ODC786494 OMY786493:OMY786494 OWU786493:OWU786494 PGQ786493:PGQ786494 PQM786493:PQM786494 QAI786493:QAI786494 QKE786493:QKE786494 QUA786493:QUA786494 RDW786493:RDW786494 RNS786493:RNS786494 RXO786493:RXO786494 SHK786493:SHK786494 SRG786493:SRG786494 TBC786493:TBC786494 TKY786493:TKY786494 TUU786493:TUU786494 UEQ786493:UEQ786494 UOM786493:UOM786494 UYI786493:UYI786494 VIE786493:VIE786494 VSA786493:VSA786494 WBW786493:WBW786494 WLS786493:WLS786494 WVO786493:WVO786494 G852029:G852030 JC852029:JC852030 SY852029:SY852030 ACU852029:ACU852030 AMQ852029:AMQ852030 AWM852029:AWM852030 BGI852029:BGI852030 BQE852029:BQE852030 CAA852029:CAA852030 CJW852029:CJW852030 CTS852029:CTS852030 DDO852029:DDO852030 DNK852029:DNK852030 DXG852029:DXG852030 EHC852029:EHC852030 EQY852029:EQY852030 FAU852029:FAU852030 FKQ852029:FKQ852030 FUM852029:FUM852030 GEI852029:GEI852030 GOE852029:GOE852030 GYA852029:GYA852030 HHW852029:HHW852030 HRS852029:HRS852030 IBO852029:IBO852030 ILK852029:ILK852030 IVG852029:IVG852030 JFC852029:JFC852030 JOY852029:JOY852030 JYU852029:JYU852030 KIQ852029:KIQ852030 KSM852029:KSM852030 LCI852029:LCI852030 LME852029:LME852030 LWA852029:LWA852030 MFW852029:MFW852030 MPS852029:MPS852030 MZO852029:MZO852030 NJK852029:NJK852030 NTG852029:NTG852030 ODC852029:ODC852030 OMY852029:OMY852030 OWU852029:OWU852030 PGQ852029:PGQ852030 PQM852029:PQM852030 QAI852029:QAI852030 QKE852029:QKE852030 QUA852029:QUA852030 RDW852029:RDW852030 RNS852029:RNS852030 RXO852029:RXO852030 SHK852029:SHK852030 SRG852029:SRG852030 TBC852029:TBC852030 TKY852029:TKY852030 TUU852029:TUU852030 UEQ852029:UEQ852030 UOM852029:UOM852030 UYI852029:UYI852030 VIE852029:VIE852030 VSA852029:VSA852030 WBW852029:WBW852030 WLS852029:WLS852030 WVO852029:WVO852030 G917565:G917566 JC917565:JC917566 SY917565:SY917566 ACU917565:ACU917566 AMQ917565:AMQ917566 AWM917565:AWM917566 BGI917565:BGI917566 BQE917565:BQE917566 CAA917565:CAA917566 CJW917565:CJW917566 CTS917565:CTS917566 DDO917565:DDO917566 DNK917565:DNK917566 DXG917565:DXG917566 EHC917565:EHC917566 EQY917565:EQY917566 FAU917565:FAU917566 FKQ917565:FKQ917566 FUM917565:FUM917566 GEI917565:GEI917566 GOE917565:GOE917566 GYA917565:GYA917566 HHW917565:HHW917566 HRS917565:HRS917566 IBO917565:IBO917566 ILK917565:ILK917566 IVG917565:IVG917566 JFC917565:JFC917566 JOY917565:JOY917566 JYU917565:JYU917566 KIQ917565:KIQ917566 KSM917565:KSM917566 LCI917565:LCI917566 LME917565:LME917566 LWA917565:LWA917566 MFW917565:MFW917566 MPS917565:MPS917566 MZO917565:MZO917566 NJK917565:NJK917566 NTG917565:NTG917566 ODC917565:ODC917566 OMY917565:OMY917566 OWU917565:OWU917566 PGQ917565:PGQ917566 PQM917565:PQM917566 QAI917565:QAI917566 QKE917565:QKE917566 QUA917565:QUA917566 RDW917565:RDW917566 RNS917565:RNS917566 RXO917565:RXO917566 SHK917565:SHK917566 SRG917565:SRG917566 TBC917565:TBC917566 TKY917565:TKY917566 TUU917565:TUU917566 UEQ917565:UEQ917566 UOM917565:UOM917566 UYI917565:UYI917566 VIE917565:VIE917566 VSA917565:VSA917566 WBW917565:WBW917566 WLS917565:WLS917566 WVO917565:WVO917566 G983101:G983102 JC983101:JC983102 SY983101:SY983102 ACU983101:ACU983102 AMQ983101:AMQ983102 AWM983101:AWM983102 BGI983101:BGI983102 BQE983101:BQE983102 CAA983101:CAA983102 CJW983101:CJW983102 CTS983101:CTS983102 DDO983101:DDO983102 DNK983101:DNK983102 DXG983101:DXG983102 EHC983101:EHC983102 EQY983101:EQY983102 FAU983101:FAU983102 FKQ983101:FKQ983102 FUM983101:FUM983102 GEI983101:GEI983102 GOE983101:GOE983102 GYA983101:GYA983102 HHW983101:HHW983102 HRS983101:HRS983102 IBO983101:IBO983102 ILK983101:ILK983102 IVG983101:IVG983102 JFC983101:JFC983102 JOY983101:JOY983102 JYU983101:JYU983102 KIQ983101:KIQ983102 KSM983101:KSM983102 LCI983101:LCI983102 LME983101:LME983102 LWA983101:LWA983102 MFW983101:MFW983102 MPS983101:MPS983102 MZO983101:MZO983102 NJK983101:NJK983102 NTG983101:NTG983102 ODC983101:ODC983102 OMY983101:OMY983102 OWU983101:OWU983102 PGQ983101:PGQ983102 PQM983101:PQM983102 QAI983101:QAI983102 QKE983101:QKE983102 QUA983101:QUA983102 RDW983101:RDW983102 RNS983101:RNS983102 RXO983101:RXO983102 SHK983101:SHK983102 SRG983101:SRG983102 TBC983101:TBC983102 TKY983101:TKY983102 TUU983101:TUU983102 UEQ983101:UEQ983102 UOM983101:UOM983102 UYI983101:UYI983102 VIE983101:VIE983102 VSA983101:VSA983102 WBW983101:WBW983102 WLS983101:WLS983102 WVO983101:WVO983102">
      <formula1>-9.99999999999999E+37</formula1>
      <formula2>9.99999999999999E+37</formula2>
    </dataValidation>
    <dataValidation type="textLength" operator="lessThanOrEqual" allowBlank="1" showInputMessage="1" showErrorMessage="1" errorTitle="Ошибка" error="Допускается ввод не более 900 символов!" sqref="G83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G65619 JC65619 SY65619 ACU65619 AMQ65619 AWM65619 BGI65619 BQE65619 CAA65619 CJW65619 CTS65619 DDO65619 DNK65619 DXG65619 EHC65619 EQY65619 FAU65619 FKQ65619 FUM65619 GEI65619 GOE65619 GYA65619 HHW65619 HRS65619 IBO65619 ILK65619 IVG65619 JFC65619 JOY65619 JYU65619 KIQ65619 KSM65619 LCI65619 LME65619 LWA65619 MFW65619 MPS65619 MZO65619 NJK65619 NTG65619 ODC65619 OMY65619 OWU65619 PGQ65619 PQM65619 QAI65619 QKE65619 QUA65619 RDW65619 RNS65619 RXO65619 SHK65619 SRG65619 TBC65619 TKY65619 TUU65619 UEQ65619 UOM65619 UYI65619 VIE65619 VSA65619 WBW65619 WLS65619 WVO65619 G131155 JC131155 SY131155 ACU131155 AMQ131155 AWM131155 BGI131155 BQE131155 CAA131155 CJW131155 CTS131155 DDO131155 DNK131155 DXG131155 EHC131155 EQY131155 FAU131155 FKQ131155 FUM131155 GEI131155 GOE131155 GYA131155 HHW131155 HRS131155 IBO131155 ILK131155 IVG131155 JFC131155 JOY131155 JYU131155 KIQ131155 KSM131155 LCI131155 LME131155 LWA131155 MFW131155 MPS131155 MZO131155 NJK131155 NTG131155 ODC131155 OMY131155 OWU131155 PGQ131155 PQM131155 QAI131155 QKE131155 QUA131155 RDW131155 RNS131155 RXO131155 SHK131155 SRG131155 TBC131155 TKY131155 TUU131155 UEQ131155 UOM131155 UYI131155 VIE131155 VSA131155 WBW131155 WLS131155 WVO131155 G196691 JC196691 SY196691 ACU196691 AMQ196691 AWM196691 BGI196691 BQE196691 CAA196691 CJW196691 CTS196691 DDO196691 DNK196691 DXG196691 EHC196691 EQY196691 FAU196691 FKQ196691 FUM196691 GEI196691 GOE196691 GYA196691 HHW196691 HRS196691 IBO196691 ILK196691 IVG196691 JFC196691 JOY196691 JYU196691 KIQ196691 KSM196691 LCI196691 LME196691 LWA196691 MFW196691 MPS196691 MZO196691 NJK196691 NTG196691 ODC196691 OMY196691 OWU196691 PGQ196691 PQM196691 QAI196691 QKE196691 QUA196691 RDW196691 RNS196691 RXO196691 SHK196691 SRG196691 TBC196691 TKY196691 TUU196691 UEQ196691 UOM196691 UYI196691 VIE196691 VSA196691 WBW196691 WLS196691 WVO196691 G262227 JC262227 SY262227 ACU262227 AMQ262227 AWM262227 BGI262227 BQE262227 CAA262227 CJW262227 CTS262227 DDO262227 DNK262227 DXG262227 EHC262227 EQY262227 FAU262227 FKQ262227 FUM262227 GEI262227 GOE262227 GYA262227 HHW262227 HRS262227 IBO262227 ILK262227 IVG262227 JFC262227 JOY262227 JYU262227 KIQ262227 KSM262227 LCI262227 LME262227 LWA262227 MFW262227 MPS262227 MZO262227 NJK262227 NTG262227 ODC262227 OMY262227 OWU262227 PGQ262227 PQM262227 QAI262227 QKE262227 QUA262227 RDW262227 RNS262227 RXO262227 SHK262227 SRG262227 TBC262227 TKY262227 TUU262227 UEQ262227 UOM262227 UYI262227 VIE262227 VSA262227 WBW262227 WLS262227 WVO262227 G327763 JC327763 SY327763 ACU327763 AMQ327763 AWM327763 BGI327763 BQE327763 CAA327763 CJW327763 CTS327763 DDO327763 DNK327763 DXG327763 EHC327763 EQY327763 FAU327763 FKQ327763 FUM327763 GEI327763 GOE327763 GYA327763 HHW327763 HRS327763 IBO327763 ILK327763 IVG327763 JFC327763 JOY327763 JYU327763 KIQ327763 KSM327763 LCI327763 LME327763 LWA327763 MFW327763 MPS327763 MZO327763 NJK327763 NTG327763 ODC327763 OMY327763 OWU327763 PGQ327763 PQM327763 QAI327763 QKE327763 QUA327763 RDW327763 RNS327763 RXO327763 SHK327763 SRG327763 TBC327763 TKY327763 TUU327763 UEQ327763 UOM327763 UYI327763 VIE327763 VSA327763 WBW327763 WLS327763 WVO327763 G393299 JC393299 SY393299 ACU393299 AMQ393299 AWM393299 BGI393299 BQE393299 CAA393299 CJW393299 CTS393299 DDO393299 DNK393299 DXG393299 EHC393299 EQY393299 FAU393299 FKQ393299 FUM393299 GEI393299 GOE393299 GYA393299 HHW393299 HRS393299 IBO393299 ILK393299 IVG393299 JFC393299 JOY393299 JYU393299 KIQ393299 KSM393299 LCI393299 LME393299 LWA393299 MFW393299 MPS393299 MZO393299 NJK393299 NTG393299 ODC393299 OMY393299 OWU393299 PGQ393299 PQM393299 QAI393299 QKE393299 QUA393299 RDW393299 RNS393299 RXO393299 SHK393299 SRG393299 TBC393299 TKY393299 TUU393299 UEQ393299 UOM393299 UYI393299 VIE393299 VSA393299 WBW393299 WLS393299 WVO393299 G458835 JC458835 SY458835 ACU458835 AMQ458835 AWM458835 BGI458835 BQE458835 CAA458835 CJW458835 CTS458835 DDO458835 DNK458835 DXG458835 EHC458835 EQY458835 FAU458835 FKQ458835 FUM458835 GEI458835 GOE458835 GYA458835 HHW458835 HRS458835 IBO458835 ILK458835 IVG458835 JFC458835 JOY458835 JYU458835 KIQ458835 KSM458835 LCI458835 LME458835 LWA458835 MFW458835 MPS458835 MZO458835 NJK458835 NTG458835 ODC458835 OMY458835 OWU458835 PGQ458835 PQM458835 QAI458835 QKE458835 QUA458835 RDW458835 RNS458835 RXO458835 SHK458835 SRG458835 TBC458835 TKY458835 TUU458835 UEQ458835 UOM458835 UYI458835 VIE458835 VSA458835 WBW458835 WLS458835 WVO458835 G524371 JC524371 SY524371 ACU524371 AMQ524371 AWM524371 BGI524371 BQE524371 CAA524371 CJW524371 CTS524371 DDO524371 DNK524371 DXG524371 EHC524371 EQY524371 FAU524371 FKQ524371 FUM524371 GEI524371 GOE524371 GYA524371 HHW524371 HRS524371 IBO524371 ILK524371 IVG524371 JFC524371 JOY524371 JYU524371 KIQ524371 KSM524371 LCI524371 LME524371 LWA524371 MFW524371 MPS524371 MZO524371 NJK524371 NTG524371 ODC524371 OMY524371 OWU524371 PGQ524371 PQM524371 QAI524371 QKE524371 QUA524371 RDW524371 RNS524371 RXO524371 SHK524371 SRG524371 TBC524371 TKY524371 TUU524371 UEQ524371 UOM524371 UYI524371 VIE524371 VSA524371 WBW524371 WLS524371 WVO524371 G589907 JC589907 SY589907 ACU589907 AMQ589907 AWM589907 BGI589907 BQE589907 CAA589907 CJW589907 CTS589907 DDO589907 DNK589907 DXG589907 EHC589907 EQY589907 FAU589907 FKQ589907 FUM589907 GEI589907 GOE589907 GYA589907 HHW589907 HRS589907 IBO589907 ILK589907 IVG589907 JFC589907 JOY589907 JYU589907 KIQ589907 KSM589907 LCI589907 LME589907 LWA589907 MFW589907 MPS589907 MZO589907 NJK589907 NTG589907 ODC589907 OMY589907 OWU589907 PGQ589907 PQM589907 QAI589907 QKE589907 QUA589907 RDW589907 RNS589907 RXO589907 SHK589907 SRG589907 TBC589907 TKY589907 TUU589907 UEQ589907 UOM589907 UYI589907 VIE589907 VSA589907 WBW589907 WLS589907 WVO589907 G655443 JC655443 SY655443 ACU655443 AMQ655443 AWM655443 BGI655443 BQE655443 CAA655443 CJW655443 CTS655443 DDO655443 DNK655443 DXG655443 EHC655443 EQY655443 FAU655443 FKQ655443 FUM655443 GEI655443 GOE655443 GYA655443 HHW655443 HRS655443 IBO655443 ILK655443 IVG655443 JFC655443 JOY655443 JYU655443 KIQ655443 KSM655443 LCI655443 LME655443 LWA655443 MFW655443 MPS655443 MZO655443 NJK655443 NTG655443 ODC655443 OMY655443 OWU655443 PGQ655443 PQM655443 QAI655443 QKE655443 QUA655443 RDW655443 RNS655443 RXO655443 SHK655443 SRG655443 TBC655443 TKY655443 TUU655443 UEQ655443 UOM655443 UYI655443 VIE655443 VSA655443 WBW655443 WLS655443 WVO655443 G720979 JC720979 SY720979 ACU720979 AMQ720979 AWM720979 BGI720979 BQE720979 CAA720979 CJW720979 CTS720979 DDO720979 DNK720979 DXG720979 EHC720979 EQY720979 FAU720979 FKQ720979 FUM720979 GEI720979 GOE720979 GYA720979 HHW720979 HRS720979 IBO720979 ILK720979 IVG720979 JFC720979 JOY720979 JYU720979 KIQ720979 KSM720979 LCI720979 LME720979 LWA720979 MFW720979 MPS720979 MZO720979 NJK720979 NTG720979 ODC720979 OMY720979 OWU720979 PGQ720979 PQM720979 QAI720979 QKE720979 QUA720979 RDW720979 RNS720979 RXO720979 SHK720979 SRG720979 TBC720979 TKY720979 TUU720979 UEQ720979 UOM720979 UYI720979 VIE720979 VSA720979 WBW720979 WLS720979 WVO720979 G786515 JC786515 SY786515 ACU786515 AMQ786515 AWM786515 BGI786515 BQE786515 CAA786515 CJW786515 CTS786515 DDO786515 DNK786515 DXG786515 EHC786515 EQY786515 FAU786515 FKQ786515 FUM786515 GEI786515 GOE786515 GYA786515 HHW786515 HRS786515 IBO786515 ILK786515 IVG786515 JFC786515 JOY786515 JYU786515 KIQ786515 KSM786515 LCI786515 LME786515 LWA786515 MFW786515 MPS786515 MZO786515 NJK786515 NTG786515 ODC786515 OMY786515 OWU786515 PGQ786515 PQM786515 QAI786515 QKE786515 QUA786515 RDW786515 RNS786515 RXO786515 SHK786515 SRG786515 TBC786515 TKY786515 TUU786515 UEQ786515 UOM786515 UYI786515 VIE786515 VSA786515 WBW786515 WLS786515 WVO786515 G852051 JC852051 SY852051 ACU852051 AMQ852051 AWM852051 BGI852051 BQE852051 CAA852051 CJW852051 CTS852051 DDO852051 DNK852051 DXG852051 EHC852051 EQY852051 FAU852051 FKQ852051 FUM852051 GEI852051 GOE852051 GYA852051 HHW852051 HRS852051 IBO852051 ILK852051 IVG852051 JFC852051 JOY852051 JYU852051 KIQ852051 KSM852051 LCI852051 LME852051 LWA852051 MFW852051 MPS852051 MZO852051 NJK852051 NTG852051 ODC852051 OMY852051 OWU852051 PGQ852051 PQM852051 QAI852051 QKE852051 QUA852051 RDW852051 RNS852051 RXO852051 SHK852051 SRG852051 TBC852051 TKY852051 TUU852051 UEQ852051 UOM852051 UYI852051 VIE852051 VSA852051 WBW852051 WLS852051 WVO852051 G917587 JC917587 SY917587 ACU917587 AMQ917587 AWM917587 BGI917587 BQE917587 CAA917587 CJW917587 CTS917587 DDO917587 DNK917587 DXG917587 EHC917587 EQY917587 FAU917587 FKQ917587 FUM917587 GEI917587 GOE917587 GYA917587 HHW917587 HRS917587 IBO917587 ILK917587 IVG917587 JFC917587 JOY917587 JYU917587 KIQ917587 KSM917587 LCI917587 LME917587 LWA917587 MFW917587 MPS917587 MZO917587 NJK917587 NTG917587 ODC917587 OMY917587 OWU917587 PGQ917587 PQM917587 QAI917587 QKE917587 QUA917587 RDW917587 RNS917587 RXO917587 SHK917587 SRG917587 TBC917587 TKY917587 TUU917587 UEQ917587 UOM917587 UYI917587 VIE917587 VSA917587 WBW917587 WLS917587 WVO917587 G983123 JC983123 SY983123 ACU983123 AMQ983123 AWM983123 BGI983123 BQE983123 CAA983123 CJW983123 CTS983123 DDO983123 DNK983123 DXG983123 EHC983123 EQY983123 FAU983123 FKQ983123 FUM983123 GEI983123 GOE983123 GYA983123 HHW983123 HRS983123 IBO983123 ILK983123 IVG983123 JFC983123 JOY983123 JYU983123 KIQ983123 KSM983123 LCI983123 LME983123 LWA983123 MFW983123 MPS983123 MZO983123 NJK983123 NTG983123 ODC983123 OMY983123 OWU983123 PGQ983123 PQM983123 QAI983123 QKE983123 QUA983123 RDW983123 RNS983123 RXO983123 SHK983123 SRG983123 TBC983123 TKY983123 TUU983123 UEQ983123 UOM983123 UYI983123 VIE983123 VSA983123 WBW983123 WLS983123 WVO983123 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E55:E56 JA55:JA56 SW55:SW56 ACS55:ACS56 AMO55:AMO56 AWK55:AWK56 BGG55:BGG56 BQC55:BQC56 BZY55:BZY56 CJU55:CJU56 CTQ55:CTQ56 DDM55:DDM56 DNI55:DNI56 DXE55:DXE56 EHA55:EHA56 EQW55:EQW56 FAS55:FAS56 FKO55:FKO56 FUK55:FUK56 GEG55:GEG56 GOC55:GOC56 GXY55:GXY56 HHU55:HHU56 HRQ55:HRQ56 IBM55:IBM56 ILI55:ILI56 IVE55:IVE56 JFA55:JFA56 JOW55:JOW56 JYS55:JYS56 KIO55:KIO56 KSK55:KSK56 LCG55:LCG56 LMC55:LMC56 LVY55:LVY56 MFU55:MFU56 MPQ55:MPQ56 MZM55:MZM56 NJI55:NJI56 NTE55:NTE56 ODA55:ODA56 OMW55:OMW56 OWS55:OWS56 PGO55:PGO56 PQK55:PQK56 QAG55:QAG56 QKC55:QKC56 QTY55:QTY56 RDU55:RDU56 RNQ55:RNQ56 RXM55:RXM56 SHI55:SHI56 SRE55:SRE56 TBA55:TBA56 TKW55:TKW56 TUS55:TUS56 UEO55:UEO56 UOK55:UOK56 UYG55:UYG56 VIC55:VIC56 VRY55:VRY56 WBU55:WBU56 WLQ55:WLQ56 WVM55:WVM56 E65591:E65592 JA65591:JA65592 SW65591:SW65592 ACS65591:ACS65592 AMO65591:AMO65592 AWK65591:AWK65592 BGG65591:BGG65592 BQC65591:BQC65592 BZY65591:BZY65592 CJU65591:CJU65592 CTQ65591:CTQ65592 DDM65591:DDM65592 DNI65591:DNI65592 DXE65591:DXE65592 EHA65591:EHA65592 EQW65591:EQW65592 FAS65591:FAS65592 FKO65591:FKO65592 FUK65591:FUK65592 GEG65591:GEG65592 GOC65591:GOC65592 GXY65591:GXY65592 HHU65591:HHU65592 HRQ65591:HRQ65592 IBM65591:IBM65592 ILI65591:ILI65592 IVE65591:IVE65592 JFA65591:JFA65592 JOW65591:JOW65592 JYS65591:JYS65592 KIO65591:KIO65592 KSK65591:KSK65592 LCG65591:LCG65592 LMC65591:LMC65592 LVY65591:LVY65592 MFU65591:MFU65592 MPQ65591:MPQ65592 MZM65591:MZM65592 NJI65591:NJI65592 NTE65591:NTE65592 ODA65591:ODA65592 OMW65591:OMW65592 OWS65591:OWS65592 PGO65591:PGO65592 PQK65591:PQK65592 QAG65591:QAG65592 QKC65591:QKC65592 QTY65591:QTY65592 RDU65591:RDU65592 RNQ65591:RNQ65592 RXM65591:RXM65592 SHI65591:SHI65592 SRE65591:SRE65592 TBA65591:TBA65592 TKW65591:TKW65592 TUS65591:TUS65592 UEO65591:UEO65592 UOK65591:UOK65592 UYG65591:UYG65592 VIC65591:VIC65592 VRY65591:VRY65592 WBU65591:WBU65592 WLQ65591:WLQ65592 WVM65591:WVM65592 E131127:E131128 JA131127:JA131128 SW131127:SW131128 ACS131127:ACS131128 AMO131127:AMO131128 AWK131127:AWK131128 BGG131127:BGG131128 BQC131127:BQC131128 BZY131127:BZY131128 CJU131127:CJU131128 CTQ131127:CTQ131128 DDM131127:DDM131128 DNI131127:DNI131128 DXE131127:DXE131128 EHA131127:EHA131128 EQW131127:EQW131128 FAS131127:FAS131128 FKO131127:FKO131128 FUK131127:FUK131128 GEG131127:GEG131128 GOC131127:GOC131128 GXY131127:GXY131128 HHU131127:HHU131128 HRQ131127:HRQ131128 IBM131127:IBM131128 ILI131127:ILI131128 IVE131127:IVE131128 JFA131127:JFA131128 JOW131127:JOW131128 JYS131127:JYS131128 KIO131127:KIO131128 KSK131127:KSK131128 LCG131127:LCG131128 LMC131127:LMC131128 LVY131127:LVY131128 MFU131127:MFU131128 MPQ131127:MPQ131128 MZM131127:MZM131128 NJI131127:NJI131128 NTE131127:NTE131128 ODA131127:ODA131128 OMW131127:OMW131128 OWS131127:OWS131128 PGO131127:PGO131128 PQK131127:PQK131128 QAG131127:QAG131128 QKC131127:QKC131128 QTY131127:QTY131128 RDU131127:RDU131128 RNQ131127:RNQ131128 RXM131127:RXM131128 SHI131127:SHI131128 SRE131127:SRE131128 TBA131127:TBA131128 TKW131127:TKW131128 TUS131127:TUS131128 UEO131127:UEO131128 UOK131127:UOK131128 UYG131127:UYG131128 VIC131127:VIC131128 VRY131127:VRY131128 WBU131127:WBU131128 WLQ131127:WLQ131128 WVM131127:WVM131128 E196663:E196664 JA196663:JA196664 SW196663:SW196664 ACS196663:ACS196664 AMO196663:AMO196664 AWK196663:AWK196664 BGG196663:BGG196664 BQC196663:BQC196664 BZY196663:BZY196664 CJU196663:CJU196664 CTQ196663:CTQ196664 DDM196663:DDM196664 DNI196663:DNI196664 DXE196663:DXE196664 EHA196663:EHA196664 EQW196663:EQW196664 FAS196663:FAS196664 FKO196663:FKO196664 FUK196663:FUK196664 GEG196663:GEG196664 GOC196663:GOC196664 GXY196663:GXY196664 HHU196663:HHU196664 HRQ196663:HRQ196664 IBM196663:IBM196664 ILI196663:ILI196664 IVE196663:IVE196664 JFA196663:JFA196664 JOW196663:JOW196664 JYS196663:JYS196664 KIO196663:KIO196664 KSK196663:KSK196664 LCG196663:LCG196664 LMC196663:LMC196664 LVY196663:LVY196664 MFU196663:MFU196664 MPQ196663:MPQ196664 MZM196663:MZM196664 NJI196663:NJI196664 NTE196663:NTE196664 ODA196663:ODA196664 OMW196663:OMW196664 OWS196663:OWS196664 PGO196663:PGO196664 PQK196663:PQK196664 QAG196663:QAG196664 QKC196663:QKC196664 QTY196663:QTY196664 RDU196663:RDU196664 RNQ196663:RNQ196664 RXM196663:RXM196664 SHI196663:SHI196664 SRE196663:SRE196664 TBA196663:TBA196664 TKW196663:TKW196664 TUS196663:TUS196664 UEO196663:UEO196664 UOK196663:UOK196664 UYG196663:UYG196664 VIC196663:VIC196664 VRY196663:VRY196664 WBU196663:WBU196664 WLQ196663:WLQ196664 WVM196663:WVM196664 E262199:E262200 JA262199:JA262200 SW262199:SW262200 ACS262199:ACS262200 AMO262199:AMO262200 AWK262199:AWK262200 BGG262199:BGG262200 BQC262199:BQC262200 BZY262199:BZY262200 CJU262199:CJU262200 CTQ262199:CTQ262200 DDM262199:DDM262200 DNI262199:DNI262200 DXE262199:DXE262200 EHA262199:EHA262200 EQW262199:EQW262200 FAS262199:FAS262200 FKO262199:FKO262200 FUK262199:FUK262200 GEG262199:GEG262200 GOC262199:GOC262200 GXY262199:GXY262200 HHU262199:HHU262200 HRQ262199:HRQ262200 IBM262199:IBM262200 ILI262199:ILI262200 IVE262199:IVE262200 JFA262199:JFA262200 JOW262199:JOW262200 JYS262199:JYS262200 KIO262199:KIO262200 KSK262199:KSK262200 LCG262199:LCG262200 LMC262199:LMC262200 LVY262199:LVY262200 MFU262199:MFU262200 MPQ262199:MPQ262200 MZM262199:MZM262200 NJI262199:NJI262200 NTE262199:NTE262200 ODA262199:ODA262200 OMW262199:OMW262200 OWS262199:OWS262200 PGO262199:PGO262200 PQK262199:PQK262200 QAG262199:QAG262200 QKC262199:QKC262200 QTY262199:QTY262200 RDU262199:RDU262200 RNQ262199:RNQ262200 RXM262199:RXM262200 SHI262199:SHI262200 SRE262199:SRE262200 TBA262199:TBA262200 TKW262199:TKW262200 TUS262199:TUS262200 UEO262199:UEO262200 UOK262199:UOK262200 UYG262199:UYG262200 VIC262199:VIC262200 VRY262199:VRY262200 WBU262199:WBU262200 WLQ262199:WLQ262200 WVM262199:WVM262200 E327735:E327736 JA327735:JA327736 SW327735:SW327736 ACS327735:ACS327736 AMO327735:AMO327736 AWK327735:AWK327736 BGG327735:BGG327736 BQC327735:BQC327736 BZY327735:BZY327736 CJU327735:CJU327736 CTQ327735:CTQ327736 DDM327735:DDM327736 DNI327735:DNI327736 DXE327735:DXE327736 EHA327735:EHA327736 EQW327735:EQW327736 FAS327735:FAS327736 FKO327735:FKO327736 FUK327735:FUK327736 GEG327735:GEG327736 GOC327735:GOC327736 GXY327735:GXY327736 HHU327735:HHU327736 HRQ327735:HRQ327736 IBM327735:IBM327736 ILI327735:ILI327736 IVE327735:IVE327736 JFA327735:JFA327736 JOW327735:JOW327736 JYS327735:JYS327736 KIO327735:KIO327736 KSK327735:KSK327736 LCG327735:LCG327736 LMC327735:LMC327736 LVY327735:LVY327736 MFU327735:MFU327736 MPQ327735:MPQ327736 MZM327735:MZM327736 NJI327735:NJI327736 NTE327735:NTE327736 ODA327735:ODA327736 OMW327735:OMW327736 OWS327735:OWS327736 PGO327735:PGO327736 PQK327735:PQK327736 QAG327735:QAG327736 QKC327735:QKC327736 QTY327735:QTY327736 RDU327735:RDU327736 RNQ327735:RNQ327736 RXM327735:RXM327736 SHI327735:SHI327736 SRE327735:SRE327736 TBA327735:TBA327736 TKW327735:TKW327736 TUS327735:TUS327736 UEO327735:UEO327736 UOK327735:UOK327736 UYG327735:UYG327736 VIC327735:VIC327736 VRY327735:VRY327736 WBU327735:WBU327736 WLQ327735:WLQ327736 WVM327735:WVM327736 E393271:E393272 JA393271:JA393272 SW393271:SW393272 ACS393271:ACS393272 AMO393271:AMO393272 AWK393271:AWK393272 BGG393271:BGG393272 BQC393271:BQC393272 BZY393271:BZY393272 CJU393271:CJU393272 CTQ393271:CTQ393272 DDM393271:DDM393272 DNI393271:DNI393272 DXE393271:DXE393272 EHA393271:EHA393272 EQW393271:EQW393272 FAS393271:FAS393272 FKO393271:FKO393272 FUK393271:FUK393272 GEG393271:GEG393272 GOC393271:GOC393272 GXY393271:GXY393272 HHU393271:HHU393272 HRQ393271:HRQ393272 IBM393271:IBM393272 ILI393271:ILI393272 IVE393271:IVE393272 JFA393271:JFA393272 JOW393271:JOW393272 JYS393271:JYS393272 KIO393271:KIO393272 KSK393271:KSK393272 LCG393271:LCG393272 LMC393271:LMC393272 LVY393271:LVY393272 MFU393271:MFU393272 MPQ393271:MPQ393272 MZM393271:MZM393272 NJI393271:NJI393272 NTE393271:NTE393272 ODA393271:ODA393272 OMW393271:OMW393272 OWS393271:OWS393272 PGO393271:PGO393272 PQK393271:PQK393272 QAG393271:QAG393272 QKC393271:QKC393272 QTY393271:QTY393272 RDU393271:RDU393272 RNQ393271:RNQ393272 RXM393271:RXM393272 SHI393271:SHI393272 SRE393271:SRE393272 TBA393271:TBA393272 TKW393271:TKW393272 TUS393271:TUS393272 UEO393271:UEO393272 UOK393271:UOK393272 UYG393271:UYG393272 VIC393271:VIC393272 VRY393271:VRY393272 WBU393271:WBU393272 WLQ393271:WLQ393272 WVM393271:WVM393272 E458807:E458808 JA458807:JA458808 SW458807:SW458808 ACS458807:ACS458808 AMO458807:AMO458808 AWK458807:AWK458808 BGG458807:BGG458808 BQC458807:BQC458808 BZY458807:BZY458808 CJU458807:CJU458808 CTQ458807:CTQ458808 DDM458807:DDM458808 DNI458807:DNI458808 DXE458807:DXE458808 EHA458807:EHA458808 EQW458807:EQW458808 FAS458807:FAS458808 FKO458807:FKO458808 FUK458807:FUK458808 GEG458807:GEG458808 GOC458807:GOC458808 GXY458807:GXY458808 HHU458807:HHU458808 HRQ458807:HRQ458808 IBM458807:IBM458808 ILI458807:ILI458808 IVE458807:IVE458808 JFA458807:JFA458808 JOW458807:JOW458808 JYS458807:JYS458808 KIO458807:KIO458808 KSK458807:KSK458808 LCG458807:LCG458808 LMC458807:LMC458808 LVY458807:LVY458808 MFU458807:MFU458808 MPQ458807:MPQ458808 MZM458807:MZM458808 NJI458807:NJI458808 NTE458807:NTE458808 ODA458807:ODA458808 OMW458807:OMW458808 OWS458807:OWS458808 PGO458807:PGO458808 PQK458807:PQK458808 QAG458807:QAG458808 QKC458807:QKC458808 QTY458807:QTY458808 RDU458807:RDU458808 RNQ458807:RNQ458808 RXM458807:RXM458808 SHI458807:SHI458808 SRE458807:SRE458808 TBA458807:TBA458808 TKW458807:TKW458808 TUS458807:TUS458808 UEO458807:UEO458808 UOK458807:UOK458808 UYG458807:UYG458808 VIC458807:VIC458808 VRY458807:VRY458808 WBU458807:WBU458808 WLQ458807:WLQ458808 WVM458807:WVM458808 E524343:E524344 JA524343:JA524344 SW524343:SW524344 ACS524343:ACS524344 AMO524343:AMO524344 AWK524343:AWK524344 BGG524343:BGG524344 BQC524343:BQC524344 BZY524343:BZY524344 CJU524343:CJU524344 CTQ524343:CTQ524344 DDM524343:DDM524344 DNI524343:DNI524344 DXE524343:DXE524344 EHA524343:EHA524344 EQW524343:EQW524344 FAS524343:FAS524344 FKO524343:FKO524344 FUK524343:FUK524344 GEG524343:GEG524344 GOC524343:GOC524344 GXY524343:GXY524344 HHU524343:HHU524344 HRQ524343:HRQ524344 IBM524343:IBM524344 ILI524343:ILI524344 IVE524343:IVE524344 JFA524343:JFA524344 JOW524343:JOW524344 JYS524343:JYS524344 KIO524343:KIO524344 KSK524343:KSK524344 LCG524343:LCG524344 LMC524343:LMC524344 LVY524343:LVY524344 MFU524343:MFU524344 MPQ524343:MPQ524344 MZM524343:MZM524344 NJI524343:NJI524344 NTE524343:NTE524344 ODA524343:ODA524344 OMW524343:OMW524344 OWS524343:OWS524344 PGO524343:PGO524344 PQK524343:PQK524344 QAG524343:QAG524344 QKC524343:QKC524344 QTY524343:QTY524344 RDU524343:RDU524344 RNQ524343:RNQ524344 RXM524343:RXM524344 SHI524343:SHI524344 SRE524343:SRE524344 TBA524343:TBA524344 TKW524343:TKW524344 TUS524343:TUS524344 UEO524343:UEO524344 UOK524343:UOK524344 UYG524343:UYG524344 VIC524343:VIC524344 VRY524343:VRY524344 WBU524343:WBU524344 WLQ524343:WLQ524344 WVM524343:WVM524344 E589879:E589880 JA589879:JA589880 SW589879:SW589880 ACS589879:ACS589880 AMO589879:AMO589880 AWK589879:AWK589880 BGG589879:BGG589880 BQC589879:BQC589880 BZY589879:BZY589880 CJU589879:CJU589880 CTQ589879:CTQ589880 DDM589879:DDM589880 DNI589879:DNI589880 DXE589879:DXE589880 EHA589879:EHA589880 EQW589879:EQW589880 FAS589879:FAS589880 FKO589879:FKO589880 FUK589879:FUK589880 GEG589879:GEG589880 GOC589879:GOC589880 GXY589879:GXY589880 HHU589879:HHU589880 HRQ589879:HRQ589880 IBM589879:IBM589880 ILI589879:ILI589880 IVE589879:IVE589880 JFA589879:JFA589880 JOW589879:JOW589880 JYS589879:JYS589880 KIO589879:KIO589880 KSK589879:KSK589880 LCG589879:LCG589880 LMC589879:LMC589880 LVY589879:LVY589880 MFU589879:MFU589880 MPQ589879:MPQ589880 MZM589879:MZM589880 NJI589879:NJI589880 NTE589879:NTE589880 ODA589879:ODA589880 OMW589879:OMW589880 OWS589879:OWS589880 PGO589879:PGO589880 PQK589879:PQK589880 QAG589879:QAG589880 QKC589879:QKC589880 QTY589879:QTY589880 RDU589879:RDU589880 RNQ589879:RNQ589880 RXM589879:RXM589880 SHI589879:SHI589880 SRE589879:SRE589880 TBA589879:TBA589880 TKW589879:TKW589880 TUS589879:TUS589880 UEO589879:UEO589880 UOK589879:UOK589880 UYG589879:UYG589880 VIC589879:VIC589880 VRY589879:VRY589880 WBU589879:WBU589880 WLQ589879:WLQ589880 WVM589879:WVM589880 E655415:E655416 JA655415:JA655416 SW655415:SW655416 ACS655415:ACS655416 AMO655415:AMO655416 AWK655415:AWK655416 BGG655415:BGG655416 BQC655415:BQC655416 BZY655415:BZY655416 CJU655415:CJU655416 CTQ655415:CTQ655416 DDM655415:DDM655416 DNI655415:DNI655416 DXE655415:DXE655416 EHA655415:EHA655416 EQW655415:EQW655416 FAS655415:FAS655416 FKO655415:FKO655416 FUK655415:FUK655416 GEG655415:GEG655416 GOC655415:GOC655416 GXY655415:GXY655416 HHU655415:HHU655416 HRQ655415:HRQ655416 IBM655415:IBM655416 ILI655415:ILI655416 IVE655415:IVE655416 JFA655415:JFA655416 JOW655415:JOW655416 JYS655415:JYS655416 KIO655415:KIO655416 KSK655415:KSK655416 LCG655415:LCG655416 LMC655415:LMC655416 LVY655415:LVY655416 MFU655415:MFU655416 MPQ655415:MPQ655416 MZM655415:MZM655416 NJI655415:NJI655416 NTE655415:NTE655416 ODA655415:ODA655416 OMW655415:OMW655416 OWS655415:OWS655416 PGO655415:PGO655416 PQK655415:PQK655416 QAG655415:QAG655416 QKC655415:QKC655416 QTY655415:QTY655416 RDU655415:RDU655416 RNQ655415:RNQ655416 RXM655415:RXM655416 SHI655415:SHI655416 SRE655415:SRE655416 TBA655415:TBA655416 TKW655415:TKW655416 TUS655415:TUS655416 UEO655415:UEO655416 UOK655415:UOK655416 UYG655415:UYG655416 VIC655415:VIC655416 VRY655415:VRY655416 WBU655415:WBU655416 WLQ655415:WLQ655416 WVM655415:WVM655416 E720951:E720952 JA720951:JA720952 SW720951:SW720952 ACS720951:ACS720952 AMO720951:AMO720952 AWK720951:AWK720952 BGG720951:BGG720952 BQC720951:BQC720952 BZY720951:BZY720952 CJU720951:CJU720952 CTQ720951:CTQ720952 DDM720951:DDM720952 DNI720951:DNI720952 DXE720951:DXE720952 EHA720951:EHA720952 EQW720951:EQW720952 FAS720951:FAS720952 FKO720951:FKO720952 FUK720951:FUK720952 GEG720951:GEG720952 GOC720951:GOC720952 GXY720951:GXY720952 HHU720951:HHU720952 HRQ720951:HRQ720952 IBM720951:IBM720952 ILI720951:ILI720952 IVE720951:IVE720952 JFA720951:JFA720952 JOW720951:JOW720952 JYS720951:JYS720952 KIO720951:KIO720952 KSK720951:KSK720952 LCG720951:LCG720952 LMC720951:LMC720952 LVY720951:LVY720952 MFU720951:MFU720952 MPQ720951:MPQ720952 MZM720951:MZM720952 NJI720951:NJI720952 NTE720951:NTE720952 ODA720951:ODA720952 OMW720951:OMW720952 OWS720951:OWS720952 PGO720951:PGO720952 PQK720951:PQK720952 QAG720951:QAG720952 QKC720951:QKC720952 QTY720951:QTY720952 RDU720951:RDU720952 RNQ720951:RNQ720952 RXM720951:RXM720952 SHI720951:SHI720952 SRE720951:SRE720952 TBA720951:TBA720952 TKW720951:TKW720952 TUS720951:TUS720952 UEO720951:UEO720952 UOK720951:UOK720952 UYG720951:UYG720952 VIC720951:VIC720952 VRY720951:VRY720952 WBU720951:WBU720952 WLQ720951:WLQ720952 WVM720951:WVM720952 E786487:E786488 JA786487:JA786488 SW786487:SW786488 ACS786487:ACS786488 AMO786487:AMO786488 AWK786487:AWK786488 BGG786487:BGG786488 BQC786487:BQC786488 BZY786487:BZY786488 CJU786487:CJU786488 CTQ786487:CTQ786488 DDM786487:DDM786488 DNI786487:DNI786488 DXE786487:DXE786488 EHA786487:EHA786488 EQW786487:EQW786488 FAS786487:FAS786488 FKO786487:FKO786488 FUK786487:FUK786488 GEG786487:GEG786488 GOC786487:GOC786488 GXY786487:GXY786488 HHU786487:HHU786488 HRQ786487:HRQ786488 IBM786487:IBM786488 ILI786487:ILI786488 IVE786487:IVE786488 JFA786487:JFA786488 JOW786487:JOW786488 JYS786487:JYS786488 KIO786487:KIO786488 KSK786487:KSK786488 LCG786487:LCG786488 LMC786487:LMC786488 LVY786487:LVY786488 MFU786487:MFU786488 MPQ786487:MPQ786488 MZM786487:MZM786488 NJI786487:NJI786488 NTE786487:NTE786488 ODA786487:ODA786488 OMW786487:OMW786488 OWS786487:OWS786488 PGO786487:PGO786488 PQK786487:PQK786488 QAG786487:QAG786488 QKC786487:QKC786488 QTY786487:QTY786488 RDU786487:RDU786488 RNQ786487:RNQ786488 RXM786487:RXM786488 SHI786487:SHI786488 SRE786487:SRE786488 TBA786487:TBA786488 TKW786487:TKW786488 TUS786487:TUS786488 UEO786487:UEO786488 UOK786487:UOK786488 UYG786487:UYG786488 VIC786487:VIC786488 VRY786487:VRY786488 WBU786487:WBU786488 WLQ786487:WLQ786488 WVM786487:WVM786488 E852023:E852024 JA852023:JA852024 SW852023:SW852024 ACS852023:ACS852024 AMO852023:AMO852024 AWK852023:AWK852024 BGG852023:BGG852024 BQC852023:BQC852024 BZY852023:BZY852024 CJU852023:CJU852024 CTQ852023:CTQ852024 DDM852023:DDM852024 DNI852023:DNI852024 DXE852023:DXE852024 EHA852023:EHA852024 EQW852023:EQW852024 FAS852023:FAS852024 FKO852023:FKO852024 FUK852023:FUK852024 GEG852023:GEG852024 GOC852023:GOC852024 GXY852023:GXY852024 HHU852023:HHU852024 HRQ852023:HRQ852024 IBM852023:IBM852024 ILI852023:ILI852024 IVE852023:IVE852024 JFA852023:JFA852024 JOW852023:JOW852024 JYS852023:JYS852024 KIO852023:KIO852024 KSK852023:KSK852024 LCG852023:LCG852024 LMC852023:LMC852024 LVY852023:LVY852024 MFU852023:MFU852024 MPQ852023:MPQ852024 MZM852023:MZM852024 NJI852023:NJI852024 NTE852023:NTE852024 ODA852023:ODA852024 OMW852023:OMW852024 OWS852023:OWS852024 PGO852023:PGO852024 PQK852023:PQK852024 QAG852023:QAG852024 QKC852023:QKC852024 QTY852023:QTY852024 RDU852023:RDU852024 RNQ852023:RNQ852024 RXM852023:RXM852024 SHI852023:SHI852024 SRE852023:SRE852024 TBA852023:TBA852024 TKW852023:TKW852024 TUS852023:TUS852024 UEO852023:UEO852024 UOK852023:UOK852024 UYG852023:UYG852024 VIC852023:VIC852024 VRY852023:VRY852024 WBU852023:WBU852024 WLQ852023:WLQ852024 WVM852023:WVM852024 E917559:E917560 JA917559:JA917560 SW917559:SW917560 ACS917559:ACS917560 AMO917559:AMO917560 AWK917559:AWK917560 BGG917559:BGG917560 BQC917559:BQC917560 BZY917559:BZY917560 CJU917559:CJU917560 CTQ917559:CTQ917560 DDM917559:DDM917560 DNI917559:DNI917560 DXE917559:DXE917560 EHA917559:EHA917560 EQW917559:EQW917560 FAS917559:FAS917560 FKO917559:FKO917560 FUK917559:FUK917560 GEG917559:GEG917560 GOC917559:GOC917560 GXY917559:GXY917560 HHU917559:HHU917560 HRQ917559:HRQ917560 IBM917559:IBM917560 ILI917559:ILI917560 IVE917559:IVE917560 JFA917559:JFA917560 JOW917559:JOW917560 JYS917559:JYS917560 KIO917559:KIO917560 KSK917559:KSK917560 LCG917559:LCG917560 LMC917559:LMC917560 LVY917559:LVY917560 MFU917559:MFU917560 MPQ917559:MPQ917560 MZM917559:MZM917560 NJI917559:NJI917560 NTE917559:NTE917560 ODA917559:ODA917560 OMW917559:OMW917560 OWS917559:OWS917560 PGO917559:PGO917560 PQK917559:PQK917560 QAG917559:QAG917560 QKC917559:QKC917560 QTY917559:QTY917560 RDU917559:RDU917560 RNQ917559:RNQ917560 RXM917559:RXM917560 SHI917559:SHI917560 SRE917559:SRE917560 TBA917559:TBA917560 TKW917559:TKW917560 TUS917559:TUS917560 UEO917559:UEO917560 UOK917559:UOK917560 UYG917559:UYG917560 VIC917559:VIC917560 VRY917559:VRY917560 WBU917559:WBU917560 WLQ917559:WLQ917560 WVM917559:WVM917560 E983095:E983096 JA983095:JA983096 SW983095:SW983096 ACS983095:ACS983096 AMO983095:AMO983096 AWK983095:AWK983096 BGG983095:BGG983096 BQC983095:BQC983096 BZY983095:BZY983096 CJU983095:CJU983096 CTQ983095:CTQ983096 DDM983095:DDM983096 DNI983095:DNI983096 DXE983095:DXE983096 EHA983095:EHA983096 EQW983095:EQW983096 FAS983095:FAS983096 FKO983095:FKO983096 FUK983095:FUK983096 GEG983095:GEG983096 GOC983095:GOC983096 GXY983095:GXY983096 HHU983095:HHU983096 HRQ983095:HRQ983096 IBM983095:IBM983096 ILI983095:ILI983096 IVE983095:IVE983096 JFA983095:JFA983096 JOW983095:JOW983096 JYS983095:JYS983096 KIO983095:KIO983096 KSK983095:KSK983096 LCG983095:LCG983096 LMC983095:LMC983096 LVY983095:LVY983096 MFU983095:MFU983096 MPQ983095:MPQ983096 MZM983095:MZM983096 NJI983095:NJI983096 NTE983095:NTE983096 ODA983095:ODA983096 OMW983095:OMW983096 OWS983095:OWS983096 PGO983095:PGO983096 PQK983095:PQK983096 QAG983095:QAG983096 QKC983095:QKC983096 QTY983095:QTY983096 RDU983095:RDU983096 RNQ983095:RNQ983096 RXM983095:RXM983096 SHI983095:SHI983096 SRE983095:SRE983096 TBA983095:TBA983096 TKW983095:TKW983096 TUS983095:TUS983096 UEO983095:UEO983096 UOK983095:UOK983096 UYG983095:UYG983096 VIC983095:VIC983096 VRY983095:VRY983096 WBU983095:WBU983096 WLQ983095:WLQ983096 WVM983095:WVM983096 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formula1>900</formula1>
    </dataValidation>
    <dataValidation type="decimal" allowBlank="1" showErrorMessage="1" errorTitle="Ошибка" error="Допускается ввод только действительных чисел!" sqref="G58:G59 JC58:JC59 SY58:SY59 ACU58:ACU59 AMQ58:AMQ59 AWM58:AWM59 BGI58:BGI59 BQE58:BQE59 CAA58:CAA59 CJW58:CJW59 CTS58:CTS59 DDO58:DDO59 DNK58:DNK59 DXG58:DXG59 EHC58:EHC59 EQY58:EQY59 FAU58:FAU59 FKQ58:FKQ59 FUM58:FUM59 GEI58:GEI59 GOE58:GOE59 GYA58:GYA59 HHW58:HHW59 HRS58:HRS59 IBO58:IBO59 ILK58:ILK59 IVG58:IVG59 JFC58:JFC59 JOY58:JOY59 JYU58:JYU59 KIQ58:KIQ59 KSM58:KSM59 LCI58:LCI59 LME58:LME59 LWA58:LWA59 MFW58:MFW59 MPS58:MPS59 MZO58:MZO59 NJK58:NJK59 NTG58:NTG59 ODC58:ODC59 OMY58:OMY59 OWU58:OWU59 PGQ58:PGQ59 PQM58:PQM59 QAI58:QAI59 QKE58:QKE59 QUA58:QUA59 RDW58:RDW59 RNS58:RNS59 RXO58:RXO59 SHK58:SHK59 SRG58:SRG59 TBC58:TBC59 TKY58:TKY59 TUU58:TUU59 UEQ58:UEQ59 UOM58:UOM59 UYI58:UYI59 VIE58:VIE59 VSA58:VSA59 WBW58:WBW59 WLS58:WLS59 WVO58:WVO59 G65594:G65595 JC65594:JC65595 SY65594:SY65595 ACU65594:ACU65595 AMQ65594:AMQ65595 AWM65594:AWM65595 BGI65594:BGI65595 BQE65594:BQE65595 CAA65594:CAA65595 CJW65594:CJW65595 CTS65594:CTS65595 DDO65594:DDO65595 DNK65594:DNK65595 DXG65594:DXG65595 EHC65594:EHC65595 EQY65594:EQY65595 FAU65594:FAU65595 FKQ65594:FKQ65595 FUM65594:FUM65595 GEI65594:GEI65595 GOE65594:GOE65595 GYA65594:GYA65595 HHW65594:HHW65595 HRS65594:HRS65595 IBO65594:IBO65595 ILK65594:ILK65595 IVG65594:IVG65595 JFC65594:JFC65595 JOY65594:JOY65595 JYU65594:JYU65595 KIQ65594:KIQ65595 KSM65594:KSM65595 LCI65594:LCI65595 LME65594:LME65595 LWA65594:LWA65595 MFW65594:MFW65595 MPS65594:MPS65595 MZO65594:MZO65595 NJK65594:NJK65595 NTG65594:NTG65595 ODC65594:ODC65595 OMY65594:OMY65595 OWU65594:OWU65595 PGQ65594:PGQ65595 PQM65594:PQM65595 QAI65594:QAI65595 QKE65594:QKE65595 QUA65594:QUA65595 RDW65594:RDW65595 RNS65594:RNS65595 RXO65594:RXO65595 SHK65594:SHK65595 SRG65594:SRG65595 TBC65594:TBC65595 TKY65594:TKY65595 TUU65594:TUU65595 UEQ65594:UEQ65595 UOM65594:UOM65595 UYI65594:UYI65595 VIE65594:VIE65595 VSA65594:VSA65595 WBW65594:WBW65595 WLS65594:WLS65595 WVO65594:WVO65595 G131130:G131131 JC131130:JC131131 SY131130:SY131131 ACU131130:ACU131131 AMQ131130:AMQ131131 AWM131130:AWM131131 BGI131130:BGI131131 BQE131130:BQE131131 CAA131130:CAA131131 CJW131130:CJW131131 CTS131130:CTS131131 DDO131130:DDO131131 DNK131130:DNK131131 DXG131130:DXG131131 EHC131130:EHC131131 EQY131130:EQY131131 FAU131130:FAU131131 FKQ131130:FKQ131131 FUM131130:FUM131131 GEI131130:GEI131131 GOE131130:GOE131131 GYA131130:GYA131131 HHW131130:HHW131131 HRS131130:HRS131131 IBO131130:IBO131131 ILK131130:ILK131131 IVG131130:IVG131131 JFC131130:JFC131131 JOY131130:JOY131131 JYU131130:JYU131131 KIQ131130:KIQ131131 KSM131130:KSM131131 LCI131130:LCI131131 LME131130:LME131131 LWA131130:LWA131131 MFW131130:MFW131131 MPS131130:MPS131131 MZO131130:MZO131131 NJK131130:NJK131131 NTG131130:NTG131131 ODC131130:ODC131131 OMY131130:OMY131131 OWU131130:OWU131131 PGQ131130:PGQ131131 PQM131130:PQM131131 QAI131130:QAI131131 QKE131130:QKE131131 QUA131130:QUA131131 RDW131130:RDW131131 RNS131130:RNS131131 RXO131130:RXO131131 SHK131130:SHK131131 SRG131130:SRG131131 TBC131130:TBC131131 TKY131130:TKY131131 TUU131130:TUU131131 UEQ131130:UEQ131131 UOM131130:UOM131131 UYI131130:UYI131131 VIE131130:VIE131131 VSA131130:VSA131131 WBW131130:WBW131131 WLS131130:WLS131131 WVO131130:WVO131131 G196666:G196667 JC196666:JC196667 SY196666:SY196667 ACU196666:ACU196667 AMQ196666:AMQ196667 AWM196666:AWM196667 BGI196666:BGI196667 BQE196666:BQE196667 CAA196666:CAA196667 CJW196666:CJW196667 CTS196666:CTS196667 DDO196666:DDO196667 DNK196666:DNK196667 DXG196666:DXG196667 EHC196666:EHC196667 EQY196666:EQY196667 FAU196666:FAU196667 FKQ196666:FKQ196667 FUM196666:FUM196667 GEI196666:GEI196667 GOE196666:GOE196667 GYA196666:GYA196667 HHW196666:HHW196667 HRS196666:HRS196667 IBO196666:IBO196667 ILK196666:ILK196667 IVG196666:IVG196667 JFC196666:JFC196667 JOY196666:JOY196667 JYU196666:JYU196667 KIQ196666:KIQ196667 KSM196666:KSM196667 LCI196666:LCI196667 LME196666:LME196667 LWA196666:LWA196667 MFW196666:MFW196667 MPS196666:MPS196667 MZO196666:MZO196667 NJK196666:NJK196667 NTG196666:NTG196667 ODC196666:ODC196667 OMY196666:OMY196667 OWU196666:OWU196667 PGQ196666:PGQ196667 PQM196666:PQM196667 QAI196666:QAI196667 QKE196666:QKE196667 QUA196666:QUA196667 RDW196666:RDW196667 RNS196666:RNS196667 RXO196666:RXO196667 SHK196666:SHK196667 SRG196666:SRG196667 TBC196666:TBC196667 TKY196666:TKY196667 TUU196666:TUU196667 UEQ196666:UEQ196667 UOM196666:UOM196667 UYI196666:UYI196667 VIE196666:VIE196667 VSA196666:VSA196667 WBW196666:WBW196667 WLS196666:WLS196667 WVO196666:WVO196667 G262202:G262203 JC262202:JC262203 SY262202:SY262203 ACU262202:ACU262203 AMQ262202:AMQ262203 AWM262202:AWM262203 BGI262202:BGI262203 BQE262202:BQE262203 CAA262202:CAA262203 CJW262202:CJW262203 CTS262202:CTS262203 DDO262202:DDO262203 DNK262202:DNK262203 DXG262202:DXG262203 EHC262202:EHC262203 EQY262202:EQY262203 FAU262202:FAU262203 FKQ262202:FKQ262203 FUM262202:FUM262203 GEI262202:GEI262203 GOE262202:GOE262203 GYA262202:GYA262203 HHW262202:HHW262203 HRS262202:HRS262203 IBO262202:IBO262203 ILK262202:ILK262203 IVG262202:IVG262203 JFC262202:JFC262203 JOY262202:JOY262203 JYU262202:JYU262203 KIQ262202:KIQ262203 KSM262202:KSM262203 LCI262202:LCI262203 LME262202:LME262203 LWA262202:LWA262203 MFW262202:MFW262203 MPS262202:MPS262203 MZO262202:MZO262203 NJK262202:NJK262203 NTG262202:NTG262203 ODC262202:ODC262203 OMY262202:OMY262203 OWU262202:OWU262203 PGQ262202:PGQ262203 PQM262202:PQM262203 QAI262202:QAI262203 QKE262202:QKE262203 QUA262202:QUA262203 RDW262202:RDW262203 RNS262202:RNS262203 RXO262202:RXO262203 SHK262202:SHK262203 SRG262202:SRG262203 TBC262202:TBC262203 TKY262202:TKY262203 TUU262202:TUU262203 UEQ262202:UEQ262203 UOM262202:UOM262203 UYI262202:UYI262203 VIE262202:VIE262203 VSA262202:VSA262203 WBW262202:WBW262203 WLS262202:WLS262203 WVO262202:WVO262203 G327738:G327739 JC327738:JC327739 SY327738:SY327739 ACU327738:ACU327739 AMQ327738:AMQ327739 AWM327738:AWM327739 BGI327738:BGI327739 BQE327738:BQE327739 CAA327738:CAA327739 CJW327738:CJW327739 CTS327738:CTS327739 DDO327738:DDO327739 DNK327738:DNK327739 DXG327738:DXG327739 EHC327738:EHC327739 EQY327738:EQY327739 FAU327738:FAU327739 FKQ327738:FKQ327739 FUM327738:FUM327739 GEI327738:GEI327739 GOE327738:GOE327739 GYA327738:GYA327739 HHW327738:HHW327739 HRS327738:HRS327739 IBO327738:IBO327739 ILK327738:ILK327739 IVG327738:IVG327739 JFC327738:JFC327739 JOY327738:JOY327739 JYU327738:JYU327739 KIQ327738:KIQ327739 KSM327738:KSM327739 LCI327738:LCI327739 LME327738:LME327739 LWA327738:LWA327739 MFW327738:MFW327739 MPS327738:MPS327739 MZO327738:MZO327739 NJK327738:NJK327739 NTG327738:NTG327739 ODC327738:ODC327739 OMY327738:OMY327739 OWU327738:OWU327739 PGQ327738:PGQ327739 PQM327738:PQM327739 QAI327738:QAI327739 QKE327738:QKE327739 QUA327738:QUA327739 RDW327738:RDW327739 RNS327738:RNS327739 RXO327738:RXO327739 SHK327738:SHK327739 SRG327738:SRG327739 TBC327738:TBC327739 TKY327738:TKY327739 TUU327738:TUU327739 UEQ327738:UEQ327739 UOM327738:UOM327739 UYI327738:UYI327739 VIE327738:VIE327739 VSA327738:VSA327739 WBW327738:WBW327739 WLS327738:WLS327739 WVO327738:WVO327739 G393274:G393275 JC393274:JC393275 SY393274:SY393275 ACU393274:ACU393275 AMQ393274:AMQ393275 AWM393274:AWM393275 BGI393274:BGI393275 BQE393274:BQE393275 CAA393274:CAA393275 CJW393274:CJW393275 CTS393274:CTS393275 DDO393274:DDO393275 DNK393274:DNK393275 DXG393274:DXG393275 EHC393274:EHC393275 EQY393274:EQY393275 FAU393274:FAU393275 FKQ393274:FKQ393275 FUM393274:FUM393275 GEI393274:GEI393275 GOE393274:GOE393275 GYA393274:GYA393275 HHW393274:HHW393275 HRS393274:HRS393275 IBO393274:IBO393275 ILK393274:ILK393275 IVG393274:IVG393275 JFC393274:JFC393275 JOY393274:JOY393275 JYU393274:JYU393275 KIQ393274:KIQ393275 KSM393274:KSM393275 LCI393274:LCI393275 LME393274:LME393275 LWA393274:LWA393275 MFW393274:MFW393275 MPS393274:MPS393275 MZO393274:MZO393275 NJK393274:NJK393275 NTG393274:NTG393275 ODC393274:ODC393275 OMY393274:OMY393275 OWU393274:OWU393275 PGQ393274:PGQ393275 PQM393274:PQM393275 QAI393274:QAI393275 QKE393274:QKE393275 QUA393274:QUA393275 RDW393274:RDW393275 RNS393274:RNS393275 RXO393274:RXO393275 SHK393274:SHK393275 SRG393274:SRG393275 TBC393274:TBC393275 TKY393274:TKY393275 TUU393274:TUU393275 UEQ393274:UEQ393275 UOM393274:UOM393275 UYI393274:UYI393275 VIE393274:VIE393275 VSA393274:VSA393275 WBW393274:WBW393275 WLS393274:WLS393275 WVO393274:WVO393275 G458810:G458811 JC458810:JC458811 SY458810:SY458811 ACU458810:ACU458811 AMQ458810:AMQ458811 AWM458810:AWM458811 BGI458810:BGI458811 BQE458810:BQE458811 CAA458810:CAA458811 CJW458810:CJW458811 CTS458810:CTS458811 DDO458810:DDO458811 DNK458810:DNK458811 DXG458810:DXG458811 EHC458810:EHC458811 EQY458810:EQY458811 FAU458810:FAU458811 FKQ458810:FKQ458811 FUM458810:FUM458811 GEI458810:GEI458811 GOE458810:GOE458811 GYA458810:GYA458811 HHW458810:HHW458811 HRS458810:HRS458811 IBO458810:IBO458811 ILK458810:ILK458811 IVG458810:IVG458811 JFC458810:JFC458811 JOY458810:JOY458811 JYU458810:JYU458811 KIQ458810:KIQ458811 KSM458810:KSM458811 LCI458810:LCI458811 LME458810:LME458811 LWA458810:LWA458811 MFW458810:MFW458811 MPS458810:MPS458811 MZO458810:MZO458811 NJK458810:NJK458811 NTG458810:NTG458811 ODC458810:ODC458811 OMY458810:OMY458811 OWU458810:OWU458811 PGQ458810:PGQ458811 PQM458810:PQM458811 QAI458810:QAI458811 QKE458810:QKE458811 QUA458810:QUA458811 RDW458810:RDW458811 RNS458810:RNS458811 RXO458810:RXO458811 SHK458810:SHK458811 SRG458810:SRG458811 TBC458810:TBC458811 TKY458810:TKY458811 TUU458810:TUU458811 UEQ458810:UEQ458811 UOM458810:UOM458811 UYI458810:UYI458811 VIE458810:VIE458811 VSA458810:VSA458811 WBW458810:WBW458811 WLS458810:WLS458811 WVO458810:WVO458811 G524346:G524347 JC524346:JC524347 SY524346:SY524347 ACU524346:ACU524347 AMQ524346:AMQ524347 AWM524346:AWM524347 BGI524346:BGI524347 BQE524346:BQE524347 CAA524346:CAA524347 CJW524346:CJW524347 CTS524346:CTS524347 DDO524346:DDO524347 DNK524346:DNK524347 DXG524346:DXG524347 EHC524346:EHC524347 EQY524346:EQY524347 FAU524346:FAU524347 FKQ524346:FKQ524347 FUM524346:FUM524347 GEI524346:GEI524347 GOE524346:GOE524347 GYA524346:GYA524347 HHW524346:HHW524347 HRS524346:HRS524347 IBO524346:IBO524347 ILK524346:ILK524347 IVG524346:IVG524347 JFC524346:JFC524347 JOY524346:JOY524347 JYU524346:JYU524347 KIQ524346:KIQ524347 KSM524346:KSM524347 LCI524346:LCI524347 LME524346:LME524347 LWA524346:LWA524347 MFW524346:MFW524347 MPS524346:MPS524347 MZO524346:MZO524347 NJK524346:NJK524347 NTG524346:NTG524347 ODC524346:ODC524347 OMY524346:OMY524347 OWU524346:OWU524347 PGQ524346:PGQ524347 PQM524346:PQM524347 QAI524346:QAI524347 QKE524346:QKE524347 QUA524346:QUA524347 RDW524346:RDW524347 RNS524346:RNS524347 RXO524346:RXO524347 SHK524346:SHK524347 SRG524346:SRG524347 TBC524346:TBC524347 TKY524346:TKY524347 TUU524346:TUU524347 UEQ524346:UEQ524347 UOM524346:UOM524347 UYI524346:UYI524347 VIE524346:VIE524347 VSA524346:VSA524347 WBW524346:WBW524347 WLS524346:WLS524347 WVO524346:WVO524347 G589882:G589883 JC589882:JC589883 SY589882:SY589883 ACU589882:ACU589883 AMQ589882:AMQ589883 AWM589882:AWM589883 BGI589882:BGI589883 BQE589882:BQE589883 CAA589882:CAA589883 CJW589882:CJW589883 CTS589882:CTS589883 DDO589882:DDO589883 DNK589882:DNK589883 DXG589882:DXG589883 EHC589882:EHC589883 EQY589882:EQY589883 FAU589882:FAU589883 FKQ589882:FKQ589883 FUM589882:FUM589883 GEI589882:GEI589883 GOE589882:GOE589883 GYA589882:GYA589883 HHW589882:HHW589883 HRS589882:HRS589883 IBO589882:IBO589883 ILK589882:ILK589883 IVG589882:IVG589883 JFC589882:JFC589883 JOY589882:JOY589883 JYU589882:JYU589883 KIQ589882:KIQ589883 KSM589882:KSM589883 LCI589882:LCI589883 LME589882:LME589883 LWA589882:LWA589883 MFW589882:MFW589883 MPS589882:MPS589883 MZO589882:MZO589883 NJK589882:NJK589883 NTG589882:NTG589883 ODC589882:ODC589883 OMY589882:OMY589883 OWU589882:OWU589883 PGQ589882:PGQ589883 PQM589882:PQM589883 QAI589882:QAI589883 QKE589882:QKE589883 QUA589882:QUA589883 RDW589882:RDW589883 RNS589882:RNS589883 RXO589882:RXO589883 SHK589882:SHK589883 SRG589882:SRG589883 TBC589882:TBC589883 TKY589882:TKY589883 TUU589882:TUU589883 UEQ589882:UEQ589883 UOM589882:UOM589883 UYI589882:UYI589883 VIE589882:VIE589883 VSA589882:VSA589883 WBW589882:WBW589883 WLS589882:WLS589883 WVO589882:WVO589883 G655418:G655419 JC655418:JC655419 SY655418:SY655419 ACU655418:ACU655419 AMQ655418:AMQ655419 AWM655418:AWM655419 BGI655418:BGI655419 BQE655418:BQE655419 CAA655418:CAA655419 CJW655418:CJW655419 CTS655418:CTS655419 DDO655418:DDO655419 DNK655418:DNK655419 DXG655418:DXG655419 EHC655418:EHC655419 EQY655418:EQY655419 FAU655418:FAU655419 FKQ655418:FKQ655419 FUM655418:FUM655419 GEI655418:GEI655419 GOE655418:GOE655419 GYA655418:GYA655419 HHW655418:HHW655419 HRS655418:HRS655419 IBO655418:IBO655419 ILK655418:ILK655419 IVG655418:IVG655419 JFC655418:JFC655419 JOY655418:JOY655419 JYU655418:JYU655419 KIQ655418:KIQ655419 KSM655418:KSM655419 LCI655418:LCI655419 LME655418:LME655419 LWA655418:LWA655419 MFW655418:MFW655419 MPS655418:MPS655419 MZO655418:MZO655419 NJK655418:NJK655419 NTG655418:NTG655419 ODC655418:ODC655419 OMY655418:OMY655419 OWU655418:OWU655419 PGQ655418:PGQ655419 PQM655418:PQM655419 QAI655418:QAI655419 QKE655418:QKE655419 QUA655418:QUA655419 RDW655418:RDW655419 RNS655418:RNS655419 RXO655418:RXO655419 SHK655418:SHK655419 SRG655418:SRG655419 TBC655418:TBC655419 TKY655418:TKY655419 TUU655418:TUU655419 UEQ655418:UEQ655419 UOM655418:UOM655419 UYI655418:UYI655419 VIE655418:VIE655419 VSA655418:VSA655419 WBW655418:WBW655419 WLS655418:WLS655419 WVO655418:WVO655419 G720954:G720955 JC720954:JC720955 SY720954:SY720955 ACU720954:ACU720955 AMQ720954:AMQ720955 AWM720954:AWM720955 BGI720954:BGI720955 BQE720954:BQE720955 CAA720954:CAA720955 CJW720954:CJW720955 CTS720954:CTS720955 DDO720954:DDO720955 DNK720954:DNK720955 DXG720954:DXG720955 EHC720954:EHC720955 EQY720954:EQY720955 FAU720954:FAU720955 FKQ720954:FKQ720955 FUM720954:FUM720955 GEI720954:GEI720955 GOE720954:GOE720955 GYA720954:GYA720955 HHW720954:HHW720955 HRS720954:HRS720955 IBO720954:IBO720955 ILK720954:ILK720955 IVG720954:IVG720955 JFC720954:JFC720955 JOY720954:JOY720955 JYU720954:JYU720955 KIQ720954:KIQ720955 KSM720954:KSM720955 LCI720954:LCI720955 LME720954:LME720955 LWA720954:LWA720955 MFW720954:MFW720955 MPS720954:MPS720955 MZO720954:MZO720955 NJK720954:NJK720955 NTG720954:NTG720955 ODC720954:ODC720955 OMY720954:OMY720955 OWU720954:OWU720955 PGQ720954:PGQ720955 PQM720954:PQM720955 QAI720954:QAI720955 QKE720954:QKE720955 QUA720954:QUA720955 RDW720954:RDW720955 RNS720954:RNS720955 RXO720954:RXO720955 SHK720954:SHK720955 SRG720954:SRG720955 TBC720954:TBC720955 TKY720954:TKY720955 TUU720954:TUU720955 UEQ720954:UEQ720955 UOM720954:UOM720955 UYI720954:UYI720955 VIE720954:VIE720955 VSA720954:VSA720955 WBW720954:WBW720955 WLS720954:WLS720955 WVO720954:WVO720955 G786490:G786491 JC786490:JC786491 SY786490:SY786491 ACU786490:ACU786491 AMQ786490:AMQ786491 AWM786490:AWM786491 BGI786490:BGI786491 BQE786490:BQE786491 CAA786490:CAA786491 CJW786490:CJW786491 CTS786490:CTS786491 DDO786490:DDO786491 DNK786490:DNK786491 DXG786490:DXG786491 EHC786490:EHC786491 EQY786490:EQY786491 FAU786490:FAU786491 FKQ786490:FKQ786491 FUM786490:FUM786491 GEI786490:GEI786491 GOE786490:GOE786491 GYA786490:GYA786491 HHW786490:HHW786491 HRS786490:HRS786491 IBO786490:IBO786491 ILK786490:ILK786491 IVG786490:IVG786491 JFC786490:JFC786491 JOY786490:JOY786491 JYU786490:JYU786491 KIQ786490:KIQ786491 KSM786490:KSM786491 LCI786490:LCI786491 LME786490:LME786491 LWA786490:LWA786491 MFW786490:MFW786491 MPS786490:MPS786491 MZO786490:MZO786491 NJK786490:NJK786491 NTG786490:NTG786491 ODC786490:ODC786491 OMY786490:OMY786491 OWU786490:OWU786491 PGQ786490:PGQ786491 PQM786490:PQM786491 QAI786490:QAI786491 QKE786490:QKE786491 QUA786490:QUA786491 RDW786490:RDW786491 RNS786490:RNS786491 RXO786490:RXO786491 SHK786490:SHK786491 SRG786490:SRG786491 TBC786490:TBC786491 TKY786490:TKY786491 TUU786490:TUU786491 UEQ786490:UEQ786491 UOM786490:UOM786491 UYI786490:UYI786491 VIE786490:VIE786491 VSA786490:VSA786491 WBW786490:WBW786491 WLS786490:WLS786491 WVO786490:WVO786491 G852026:G852027 JC852026:JC852027 SY852026:SY852027 ACU852026:ACU852027 AMQ852026:AMQ852027 AWM852026:AWM852027 BGI852026:BGI852027 BQE852026:BQE852027 CAA852026:CAA852027 CJW852026:CJW852027 CTS852026:CTS852027 DDO852026:DDO852027 DNK852026:DNK852027 DXG852026:DXG852027 EHC852026:EHC852027 EQY852026:EQY852027 FAU852026:FAU852027 FKQ852026:FKQ852027 FUM852026:FUM852027 GEI852026:GEI852027 GOE852026:GOE852027 GYA852026:GYA852027 HHW852026:HHW852027 HRS852026:HRS852027 IBO852026:IBO852027 ILK852026:ILK852027 IVG852026:IVG852027 JFC852026:JFC852027 JOY852026:JOY852027 JYU852026:JYU852027 KIQ852026:KIQ852027 KSM852026:KSM852027 LCI852026:LCI852027 LME852026:LME852027 LWA852026:LWA852027 MFW852026:MFW852027 MPS852026:MPS852027 MZO852026:MZO852027 NJK852026:NJK852027 NTG852026:NTG852027 ODC852026:ODC852027 OMY852026:OMY852027 OWU852026:OWU852027 PGQ852026:PGQ852027 PQM852026:PQM852027 QAI852026:QAI852027 QKE852026:QKE852027 QUA852026:QUA852027 RDW852026:RDW852027 RNS852026:RNS852027 RXO852026:RXO852027 SHK852026:SHK852027 SRG852026:SRG852027 TBC852026:TBC852027 TKY852026:TKY852027 TUU852026:TUU852027 UEQ852026:UEQ852027 UOM852026:UOM852027 UYI852026:UYI852027 VIE852026:VIE852027 VSA852026:VSA852027 WBW852026:WBW852027 WLS852026:WLS852027 WVO852026:WVO852027 G917562:G917563 JC917562:JC917563 SY917562:SY917563 ACU917562:ACU917563 AMQ917562:AMQ917563 AWM917562:AWM917563 BGI917562:BGI917563 BQE917562:BQE917563 CAA917562:CAA917563 CJW917562:CJW917563 CTS917562:CTS917563 DDO917562:DDO917563 DNK917562:DNK917563 DXG917562:DXG917563 EHC917562:EHC917563 EQY917562:EQY917563 FAU917562:FAU917563 FKQ917562:FKQ917563 FUM917562:FUM917563 GEI917562:GEI917563 GOE917562:GOE917563 GYA917562:GYA917563 HHW917562:HHW917563 HRS917562:HRS917563 IBO917562:IBO917563 ILK917562:ILK917563 IVG917562:IVG917563 JFC917562:JFC917563 JOY917562:JOY917563 JYU917562:JYU917563 KIQ917562:KIQ917563 KSM917562:KSM917563 LCI917562:LCI917563 LME917562:LME917563 LWA917562:LWA917563 MFW917562:MFW917563 MPS917562:MPS917563 MZO917562:MZO917563 NJK917562:NJK917563 NTG917562:NTG917563 ODC917562:ODC917563 OMY917562:OMY917563 OWU917562:OWU917563 PGQ917562:PGQ917563 PQM917562:PQM917563 QAI917562:QAI917563 QKE917562:QKE917563 QUA917562:QUA917563 RDW917562:RDW917563 RNS917562:RNS917563 RXO917562:RXO917563 SHK917562:SHK917563 SRG917562:SRG917563 TBC917562:TBC917563 TKY917562:TKY917563 TUU917562:TUU917563 UEQ917562:UEQ917563 UOM917562:UOM917563 UYI917562:UYI917563 VIE917562:VIE917563 VSA917562:VSA917563 WBW917562:WBW917563 WLS917562:WLS917563 WVO917562:WVO917563 G983098:G983099 JC983098:JC983099 SY983098:SY983099 ACU983098:ACU983099 AMQ983098:AMQ983099 AWM983098:AWM983099 BGI983098:BGI983099 BQE983098:BQE983099 CAA983098:CAA983099 CJW983098:CJW983099 CTS983098:CTS983099 DDO983098:DDO983099 DNK983098:DNK983099 DXG983098:DXG983099 EHC983098:EHC983099 EQY983098:EQY983099 FAU983098:FAU983099 FKQ983098:FKQ983099 FUM983098:FUM983099 GEI983098:GEI983099 GOE983098:GOE983099 GYA983098:GYA983099 HHW983098:HHW983099 HRS983098:HRS983099 IBO983098:IBO983099 ILK983098:ILK983099 IVG983098:IVG983099 JFC983098:JFC983099 JOY983098:JOY983099 JYU983098:JYU983099 KIQ983098:KIQ983099 KSM983098:KSM983099 LCI983098:LCI983099 LME983098:LME983099 LWA983098:LWA983099 MFW983098:MFW983099 MPS983098:MPS983099 MZO983098:MZO983099 NJK983098:NJK983099 NTG983098:NTG983099 ODC983098:ODC983099 OMY983098:OMY983099 OWU983098:OWU983099 PGQ983098:PGQ983099 PQM983098:PQM983099 QAI983098:QAI983099 QKE983098:QKE983099 QUA983098:QUA983099 RDW983098:RDW983099 RNS983098:RNS983099 RXO983098:RXO983099 SHK983098:SHK983099 SRG983098:SRG983099 TBC983098:TBC983099 TKY983098:TKY983099 TUU983098:TUU983099 UEQ983098:UEQ983099 UOM983098:UOM983099 UYI983098:UYI983099 VIE983098:VIE983099 VSA983098:VSA983099 WBW983098:WBW983099 WLS983098:WLS983099 WVO983098:WVO983099">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гиперссылку в ячейку" sqref="G64 JC64 SY64 ACU64 AMQ64 AWM64 BGI64 BQE64 CAA64 CJW64 CTS64 DDO64 DNK64 DXG64 EHC64 EQY64 FAU64 FKQ64 FUM64 GEI64 GOE64 GYA64 HHW64 HRS64 IBO64 ILK64 IVG64 JFC64 JOY64 JYU64 KIQ64 KSM64 LCI64 LME64 LWA64 MFW64 MPS64 MZO64 NJK64 NTG64 ODC64 OMY64 OWU64 PGQ64 PQM64 QAI64 QKE64 QUA64 RDW64 RNS64 RXO64 SHK64 SRG64 TBC64 TKY64 TUU64 UEQ64 UOM64 UYI64 VIE64 VSA64 WBW64 WLS64 WVO64 G65600 JC65600 SY65600 ACU65600 AMQ65600 AWM65600 BGI65600 BQE65600 CAA65600 CJW65600 CTS65600 DDO65600 DNK65600 DXG65600 EHC65600 EQY65600 FAU65600 FKQ65600 FUM65600 GEI65600 GOE65600 GYA65600 HHW65600 HRS65600 IBO65600 ILK65600 IVG65600 JFC65600 JOY65600 JYU65600 KIQ65600 KSM65600 LCI65600 LME65600 LWA65600 MFW65600 MPS65600 MZO65600 NJK65600 NTG65600 ODC65600 OMY65600 OWU65600 PGQ65600 PQM65600 QAI65600 QKE65600 QUA65600 RDW65600 RNS65600 RXO65600 SHK65600 SRG65600 TBC65600 TKY65600 TUU65600 UEQ65600 UOM65600 UYI65600 VIE65600 VSA65600 WBW65600 WLS65600 WVO65600 G131136 JC131136 SY131136 ACU131136 AMQ131136 AWM131136 BGI131136 BQE131136 CAA131136 CJW131136 CTS131136 DDO131136 DNK131136 DXG131136 EHC131136 EQY131136 FAU131136 FKQ131136 FUM131136 GEI131136 GOE131136 GYA131136 HHW131136 HRS131136 IBO131136 ILK131136 IVG131136 JFC131136 JOY131136 JYU131136 KIQ131136 KSM131136 LCI131136 LME131136 LWA131136 MFW131136 MPS131136 MZO131136 NJK131136 NTG131136 ODC131136 OMY131136 OWU131136 PGQ131136 PQM131136 QAI131136 QKE131136 QUA131136 RDW131136 RNS131136 RXO131136 SHK131136 SRG131136 TBC131136 TKY131136 TUU131136 UEQ131136 UOM131136 UYI131136 VIE131136 VSA131136 WBW131136 WLS131136 WVO131136 G196672 JC196672 SY196672 ACU196672 AMQ196672 AWM196672 BGI196672 BQE196672 CAA196672 CJW196672 CTS196672 DDO196672 DNK196672 DXG196672 EHC196672 EQY196672 FAU196672 FKQ196672 FUM196672 GEI196672 GOE196672 GYA196672 HHW196672 HRS196672 IBO196672 ILK196672 IVG196672 JFC196672 JOY196672 JYU196672 KIQ196672 KSM196672 LCI196672 LME196672 LWA196672 MFW196672 MPS196672 MZO196672 NJK196672 NTG196672 ODC196672 OMY196672 OWU196672 PGQ196672 PQM196672 QAI196672 QKE196672 QUA196672 RDW196672 RNS196672 RXO196672 SHK196672 SRG196672 TBC196672 TKY196672 TUU196672 UEQ196672 UOM196672 UYI196672 VIE196672 VSA196672 WBW196672 WLS196672 WVO196672 G262208 JC262208 SY262208 ACU262208 AMQ262208 AWM262208 BGI262208 BQE262208 CAA262208 CJW262208 CTS262208 DDO262208 DNK262208 DXG262208 EHC262208 EQY262208 FAU262208 FKQ262208 FUM262208 GEI262208 GOE262208 GYA262208 HHW262208 HRS262208 IBO262208 ILK262208 IVG262208 JFC262208 JOY262208 JYU262208 KIQ262208 KSM262208 LCI262208 LME262208 LWA262208 MFW262208 MPS262208 MZO262208 NJK262208 NTG262208 ODC262208 OMY262208 OWU262208 PGQ262208 PQM262208 QAI262208 QKE262208 QUA262208 RDW262208 RNS262208 RXO262208 SHK262208 SRG262208 TBC262208 TKY262208 TUU262208 UEQ262208 UOM262208 UYI262208 VIE262208 VSA262208 WBW262208 WLS262208 WVO262208 G327744 JC327744 SY327744 ACU327744 AMQ327744 AWM327744 BGI327744 BQE327744 CAA327744 CJW327744 CTS327744 DDO327744 DNK327744 DXG327744 EHC327744 EQY327744 FAU327744 FKQ327744 FUM327744 GEI327744 GOE327744 GYA327744 HHW327744 HRS327744 IBO327744 ILK327744 IVG327744 JFC327744 JOY327744 JYU327744 KIQ327744 KSM327744 LCI327744 LME327744 LWA327744 MFW327744 MPS327744 MZO327744 NJK327744 NTG327744 ODC327744 OMY327744 OWU327744 PGQ327744 PQM327744 QAI327744 QKE327744 QUA327744 RDW327744 RNS327744 RXO327744 SHK327744 SRG327744 TBC327744 TKY327744 TUU327744 UEQ327744 UOM327744 UYI327744 VIE327744 VSA327744 WBW327744 WLS327744 WVO327744 G393280 JC393280 SY393280 ACU393280 AMQ393280 AWM393280 BGI393280 BQE393280 CAA393280 CJW393280 CTS393280 DDO393280 DNK393280 DXG393280 EHC393280 EQY393280 FAU393280 FKQ393280 FUM393280 GEI393280 GOE393280 GYA393280 HHW393280 HRS393280 IBO393280 ILK393280 IVG393280 JFC393280 JOY393280 JYU393280 KIQ393280 KSM393280 LCI393280 LME393280 LWA393280 MFW393280 MPS393280 MZO393280 NJK393280 NTG393280 ODC393280 OMY393280 OWU393280 PGQ393280 PQM393280 QAI393280 QKE393280 QUA393280 RDW393280 RNS393280 RXO393280 SHK393280 SRG393280 TBC393280 TKY393280 TUU393280 UEQ393280 UOM393280 UYI393280 VIE393280 VSA393280 WBW393280 WLS393280 WVO393280 G458816 JC458816 SY458816 ACU458816 AMQ458816 AWM458816 BGI458816 BQE458816 CAA458816 CJW458816 CTS458816 DDO458816 DNK458816 DXG458816 EHC458816 EQY458816 FAU458816 FKQ458816 FUM458816 GEI458816 GOE458816 GYA458816 HHW458816 HRS458816 IBO458816 ILK458816 IVG458816 JFC458816 JOY458816 JYU458816 KIQ458816 KSM458816 LCI458816 LME458816 LWA458816 MFW458816 MPS458816 MZO458816 NJK458816 NTG458816 ODC458816 OMY458816 OWU458816 PGQ458816 PQM458816 QAI458816 QKE458816 QUA458816 RDW458816 RNS458816 RXO458816 SHK458816 SRG458816 TBC458816 TKY458816 TUU458816 UEQ458816 UOM458816 UYI458816 VIE458816 VSA458816 WBW458816 WLS458816 WVO458816 G524352 JC524352 SY524352 ACU524352 AMQ524352 AWM524352 BGI524352 BQE524352 CAA524352 CJW524352 CTS524352 DDO524352 DNK524352 DXG524352 EHC524352 EQY524352 FAU524352 FKQ524352 FUM524352 GEI524352 GOE524352 GYA524352 HHW524352 HRS524352 IBO524352 ILK524352 IVG524352 JFC524352 JOY524352 JYU524352 KIQ524352 KSM524352 LCI524352 LME524352 LWA524352 MFW524352 MPS524352 MZO524352 NJK524352 NTG524352 ODC524352 OMY524352 OWU524352 PGQ524352 PQM524352 QAI524352 QKE524352 QUA524352 RDW524352 RNS524352 RXO524352 SHK524352 SRG524352 TBC524352 TKY524352 TUU524352 UEQ524352 UOM524352 UYI524352 VIE524352 VSA524352 WBW524352 WLS524352 WVO524352 G589888 JC589888 SY589888 ACU589888 AMQ589888 AWM589888 BGI589888 BQE589888 CAA589888 CJW589888 CTS589888 DDO589888 DNK589888 DXG589888 EHC589888 EQY589888 FAU589888 FKQ589888 FUM589888 GEI589888 GOE589888 GYA589888 HHW589888 HRS589888 IBO589888 ILK589888 IVG589888 JFC589888 JOY589888 JYU589888 KIQ589888 KSM589888 LCI589888 LME589888 LWA589888 MFW589888 MPS589888 MZO589888 NJK589888 NTG589888 ODC589888 OMY589888 OWU589888 PGQ589888 PQM589888 QAI589888 QKE589888 QUA589888 RDW589888 RNS589888 RXO589888 SHK589888 SRG589888 TBC589888 TKY589888 TUU589888 UEQ589888 UOM589888 UYI589888 VIE589888 VSA589888 WBW589888 WLS589888 WVO589888 G655424 JC655424 SY655424 ACU655424 AMQ655424 AWM655424 BGI655424 BQE655424 CAA655424 CJW655424 CTS655424 DDO655424 DNK655424 DXG655424 EHC655424 EQY655424 FAU655424 FKQ655424 FUM655424 GEI655424 GOE655424 GYA655424 HHW655424 HRS655424 IBO655424 ILK655424 IVG655424 JFC655424 JOY655424 JYU655424 KIQ655424 KSM655424 LCI655424 LME655424 LWA655424 MFW655424 MPS655424 MZO655424 NJK655424 NTG655424 ODC655424 OMY655424 OWU655424 PGQ655424 PQM655424 QAI655424 QKE655424 QUA655424 RDW655424 RNS655424 RXO655424 SHK655424 SRG655424 TBC655424 TKY655424 TUU655424 UEQ655424 UOM655424 UYI655424 VIE655424 VSA655424 WBW655424 WLS655424 WVO655424 G720960 JC720960 SY720960 ACU720960 AMQ720960 AWM720960 BGI720960 BQE720960 CAA720960 CJW720960 CTS720960 DDO720960 DNK720960 DXG720960 EHC720960 EQY720960 FAU720960 FKQ720960 FUM720960 GEI720960 GOE720960 GYA720960 HHW720960 HRS720960 IBO720960 ILK720960 IVG720960 JFC720960 JOY720960 JYU720960 KIQ720960 KSM720960 LCI720960 LME720960 LWA720960 MFW720960 MPS720960 MZO720960 NJK720960 NTG720960 ODC720960 OMY720960 OWU720960 PGQ720960 PQM720960 QAI720960 QKE720960 QUA720960 RDW720960 RNS720960 RXO720960 SHK720960 SRG720960 TBC720960 TKY720960 TUU720960 UEQ720960 UOM720960 UYI720960 VIE720960 VSA720960 WBW720960 WLS720960 WVO720960 G786496 JC786496 SY786496 ACU786496 AMQ786496 AWM786496 BGI786496 BQE786496 CAA786496 CJW786496 CTS786496 DDO786496 DNK786496 DXG786496 EHC786496 EQY786496 FAU786496 FKQ786496 FUM786496 GEI786496 GOE786496 GYA786496 HHW786496 HRS786496 IBO786496 ILK786496 IVG786496 JFC786496 JOY786496 JYU786496 KIQ786496 KSM786496 LCI786496 LME786496 LWA786496 MFW786496 MPS786496 MZO786496 NJK786496 NTG786496 ODC786496 OMY786496 OWU786496 PGQ786496 PQM786496 QAI786496 QKE786496 QUA786496 RDW786496 RNS786496 RXO786496 SHK786496 SRG786496 TBC786496 TKY786496 TUU786496 UEQ786496 UOM786496 UYI786496 VIE786496 VSA786496 WBW786496 WLS786496 WVO786496 G852032 JC852032 SY852032 ACU852032 AMQ852032 AWM852032 BGI852032 BQE852032 CAA852032 CJW852032 CTS852032 DDO852032 DNK852032 DXG852032 EHC852032 EQY852032 FAU852032 FKQ852032 FUM852032 GEI852032 GOE852032 GYA852032 HHW852032 HRS852032 IBO852032 ILK852032 IVG852032 JFC852032 JOY852032 JYU852032 KIQ852032 KSM852032 LCI852032 LME852032 LWA852032 MFW852032 MPS852032 MZO852032 NJK852032 NTG852032 ODC852032 OMY852032 OWU852032 PGQ852032 PQM852032 QAI852032 QKE852032 QUA852032 RDW852032 RNS852032 RXO852032 SHK852032 SRG852032 TBC852032 TKY852032 TUU852032 UEQ852032 UOM852032 UYI852032 VIE852032 VSA852032 WBW852032 WLS852032 WVO852032 G917568 JC917568 SY917568 ACU917568 AMQ917568 AWM917568 BGI917568 BQE917568 CAA917568 CJW917568 CTS917568 DDO917568 DNK917568 DXG917568 EHC917568 EQY917568 FAU917568 FKQ917568 FUM917568 GEI917568 GOE917568 GYA917568 HHW917568 HRS917568 IBO917568 ILK917568 IVG917568 JFC917568 JOY917568 JYU917568 KIQ917568 KSM917568 LCI917568 LME917568 LWA917568 MFW917568 MPS917568 MZO917568 NJK917568 NTG917568 ODC917568 OMY917568 OWU917568 PGQ917568 PQM917568 QAI917568 QKE917568 QUA917568 RDW917568 RNS917568 RXO917568 SHK917568 SRG917568 TBC917568 TKY917568 TUU917568 UEQ917568 UOM917568 UYI917568 VIE917568 VSA917568 WBW917568 WLS917568 WVO917568 G983104 JC983104 SY983104 ACU983104 AMQ983104 AWM983104 BGI983104 BQE983104 CAA983104 CJW983104 CTS983104 DDO983104 DNK983104 DXG983104 EHC983104 EQY983104 FAU983104 FKQ983104 FUM983104 GEI983104 GOE983104 GYA983104 HHW983104 HRS983104 IBO983104 ILK983104 IVG983104 JFC983104 JOY983104 JYU983104 KIQ983104 KSM983104 LCI983104 LME983104 LWA983104 MFW983104 MPS983104 MZO983104 NJK983104 NTG983104 ODC983104 OMY983104 OWU983104 PGQ983104 PQM983104 QAI983104 QKE983104 QUA983104 RDW983104 RNS983104 RXO983104 SHK983104 SRG983104 TBC983104 TKY983104 TUU983104 UEQ983104 UOM983104 UYI983104 VIE983104 VSA983104 WBW983104 WLS983104 WVO983104">
      <formula1>900</formula1>
    </dataValidation>
  </dataValidations>
  <hyperlinks>
    <hyperlink ref="G64" r:id="rId1"/>
  </hyperlinks>
  <pageMargins left="0.31496062992125984" right="0.31496062992125984" top="0.74803149606299213" bottom="0.74803149606299213" header="0.31496062992125984" footer="0.31496062992125984"/>
  <pageSetup paperSize="9" scale="90" orientation="portrait" r:id="rId2"/>
  <drawing r:id="rId3"/>
  <extLst>
    <ext xmlns:x14="http://schemas.microsoft.com/office/spreadsheetml/2009/9/main" uri="{CCE6A557-97BC-4b89-ADB6-D9C93CAAB3DF}">
      <x14:dataValidations xmlns:xm="http://schemas.microsoft.com/office/excel/2006/main" count="1">
        <x14:dataValidation type="decimal" allowBlank="1" showErrorMessage="1" errorTitle="Ошибка" error="Допускается ввод только неотрицательных чисел!">
          <x14:formula1>
            <xm:f>0</xm:f>
          </x14:formula1>
          <x14:formula2>
            <xm:f>9.99999999999999E+23</xm:f>
          </x14:formula2>
          <xm:sqref>G81:G82 JC81:JC82 SY81:SY82 ACU81:ACU82 AMQ81:AMQ82 AWM81:AWM82 BGI81:BGI82 BQE81:BQE82 CAA81:CAA82 CJW81:CJW82 CTS81:CTS82 DDO81:DDO82 DNK81:DNK82 DXG81:DXG82 EHC81:EHC82 EQY81:EQY82 FAU81:FAU82 FKQ81:FKQ82 FUM81:FUM82 GEI81:GEI82 GOE81:GOE82 GYA81:GYA82 HHW81:HHW82 HRS81:HRS82 IBO81:IBO82 ILK81:ILK82 IVG81:IVG82 JFC81:JFC82 JOY81:JOY82 JYU81:JYU82 KIQ81:KIQ82 KSM81:KSM82 LCI81:LCI82 LME81:LME82 LWA81:LWA82 MFW81:MFW82 MPS81:MPS82 MZO81:MZO82 NJK81:NJK82 NTG81:NTG82 ODC81:ODC82 OMY81:OMY82 OWU81:OWU82 PGQ81:PGQ82 PQM81:PQM82 QAI81:QAI82 QKE81:QKE82 QUA81:QUA82 RDW81:RDW82 RNS81:RNS82 RXO81:RXO82 SHK81:SHK82 SRG81:SRG82 TBC81:TBC82 TKY81:TKY82 TUU81:TUU82 UEQ81:UEQ82 UOM81:UOM82 UYI81:UYI82 VIE81:VIE82 VSA81:VSA82 WBW81:WBW82 WLS81:WLS82 WVO81:WVO82 G65617:G65618 JC65617:JC65618 SY65617:SY65618 ACU65617:ACU65618 AMQ65617:AMQ65618 AWM65617:AWM65618 BGI65617:BGI65618 BQE65617:BQE65618 CAA65617:CAA65618 CJW65617:CJW65618 CTS65617:CTS65618 DDO65617:DDO65618 DNK65617:DNK65618 DXG65617:DXG65618 EHC65617:EHC65618 EQY65617:EQY65618 FAU65617:FAU65618 FKQ65617:FKQ65618 FUM65617:FUM65618 GEI65617:GEI65618 GOE65617:GOE65618 GYA65617:GYA65618 HHW65617:HHW65618 HRS65617:HRS65618 IBO65617:IBO65618 ILK65617:ILK65618 IVG65617:IVG65618 JFC65617:JFC65618 JOY65617:JOY65618 JYU65617:JYU65618 KIQ65617:KIQ65618 KSM65617:KSM65618 LCI65617:LCI65618 LME65617:LME65618 LWA65617:LWA65618 MFW65617:MFW65618 MPS65617:MPS65618 MZO65617:MZO65618 NJK65617:NJK65618 NTG65617:NTG65618 ODC65617:ODC65618 OMY65617:OMY65618 OWU65617:OWU65618 PGQ65617:PGQ65618 PQM65617:PQM65618 QAI65617:QAI65618 QKE65617:QKE65618 QUA65617:QUA65618 RDW65617:RDW65618 RNS65617:RNS65618 RXO65617:RXO65618 SHK65617:SHK65618 SRG65617:SRG65618 TBC65617:TBC65618 TKY65617:TKY65618 TUU65617:TUU65618 UEQ65617:UEQ65618 UOM65617:UOM65618 UYI65617:UYI65618 VIE65617:VIE65618 VSA65617:VSA65618 WBW65617:WBW65618 WLS65617:WLS65618 WVO65617:WVO65618 G131153:G131154 JC131153:JC131154 SY131153:SY131154 ACU131153:ACU131154 AMQ131153:AMQ131154 AWM131153:AWM131154 BGI131153:BGI131154 BQE131153:BQE131154 CAA131153:CAA131154 CJW131153:CJW131154 CTS131153:CTS131154 DDO131153:DDO131154 DNK131153:DNK131154 DXG131153:DXG131154 EHC131153:EHC131154 EQY131153:EQY131154 FAU131153:FAU131154 FKQ131153:FKQ131154 FUM131153:FUM131154 GEI131153:GEI131154 GOE131153:GOE131154 GYA131153:GYA131154 HHW131153:HHW131154 HRS131153:HRS131154 IBO131153:IBO131154 ILK131153:ILK131154 IVG131153:IVG131154 JFC131153:JFC131154 JOY131153:JOY131154 JYU131153:JYU131154 KIQ131153:KIQ131154 KSM131153:KSM131154 LCI131153:LCI131154 LME131153:LME131154 LWA131153:LWA131154 MFW131153:MFW131154 MPS131153:MPS131154 MZO131153:MZO131154 NJK131153:NJK131154 NTG131153:NTG131154 ODC131153:ODC131154 OMY131153:OMY131154 OWU131153:OWU131154 PGQ131153:PGQ131154 PQM131153:PQM131154 QAI131153:QAI131154 QKE131153:QKE131154 QUA131153:QUA131154 RDW131153:RDW131154 RNS131153:RNS131154 RXO131153:RXO131154 SHK131153:SHK131154 SRG131153:SRG131154 TBC131153:TBC131154 TKY131153:TKY131154 TUU131153:TUU131154 UEQ131153:UEQ131154 UOM131153:UOM131154 UYI131153:UYI131154 VIE131153:VIE131154 VSA131153:VSA131154 WBW131153:WBW131154 WLS131153:WLS131154 WVO131153:WVO131154 G196689:G196690 JC196689:JC196690 SY196689:SY196690 ACU196689:ACU196690 AMQ196689:AMQ196690 AWM196689:AWM196690 BGI196689:BGI196690 BQE196689:BQE196690 CAA196689:CAA196690 CJW196689:CJW196690 CTS196689:CTS196690 DDO196689:DDO196690 DNK196689:DNK196690 DXG196689:DXG196690 EHC196689:EHC196690 EQY196689:EQY196690 FAU196689:FAU196690 FKQ196689:FKQ196690 FUM196689:FUM196690 GEI196689:GEI196690 GOE196689:GOE196690 GYA196689:GYA196690 HHW196689:HHW196690 HRS196689:HRS196690 IBO196689:IBO196690 ILK196689:ILK196690 IVG196689:IVG196690 JFC196689:JFC196690 JOY196689:JOY196690 JYU196689:JYU196690 KIQ196689:KIQ196690 KSM196689:KSM196690 LCI196689:LCI196690 LME196689:LME196690 LWA196689:LWA196690 MFW196689:MFW196690 MPS196689:MPS196690 MZO196689:MZO196690 NJK196689:NJK196690 NTG196689:NTG196690 ODC196689:ODC196690 OMY196689:OMY196690 OWU196689:OWU196690 PGQ196689:PGQ196690 PQM196689:PQM196690 QAI196689:QAI196690 QKE196689:QKE196690 QUA196689:QUA196690 RDW196689:RDW196690 RNS196689:RNS196690 RXO196689:RXO196690 SHK196689:SHK196690 SRG196689:SRG196690 TBC196689:TBC196690 TKY196689:TKY196690 TUU196689:TUU196690 UEQ196689:UEQ196690 UOM196689:UOM196690 UYI196689:UYI196690 VIE196689:VIE196690 VSA196689:VSA196690 WBW196689:WBW196690 WLS196689:WLS196690 WVO196689:WVO196690 G262225:G262226 JC262225:JC262226 SY262225:SY262226 ACU262225:ACU262226 AMQ262225:AMQ262226 AWM262225:AWM262226 BGI262225:BGI262226 BQE262225:BQE262226 CAA262225:CAA262226 CJW262225:CJW262226 CTS262225:CTS262226 DDO262225:DDO262226 DNK262225:DNK262226 DXG262225:DXG262226 EHC262225:EHC262226 EQY262225:EQY262226 FAU262225:FAU262226 FKQ262225:FKQ262226 FUM262225:FUM262226 GEI262225:GEI262226 GOE262225:GOE262226 GYA262225:GYA262226 HHW262225:HHW262226 HRS262225:HRS262226 IBO262225:IBO262226 ILK262225:ILK262226 IVG262225:IVG262226 JFC262225:JFC262226 JOY262225:JOY262226 JYU262225:JYU262226 KIQ262225:KIQ262226 KSM262225:KSM262226 LCI262225:LCI262226 LME262225:LME262226 LWA262225:LWA262226 MFW262225:MFW262226 MPS262225:MPS262226 MZO262225:MZO262226 NJK262225:NJK262226 NTG262225:NTG262226 ODC262225:ODC262226 OMY262225:OMY262226 OWU262225:OWU262226 PGQ262225:PGQ262226 PQM262225:PQM262226 QAI262225:QAI262226 QKE262225:QKE262226 QUA262225:QUA262226 RDW262225:RDW262226 RNS262225:RNS262226 RXO262225:RXO262226 SHK262225:SHK262226 SRG262225:SRG262226 TBC262225:TBC262226 TKY262225:TKY262226 TUU262225:TUU262226 UEQ262225:UEQ262226 UOM262225:UOM262226 UYI262225:UYI262226 VIE262225:VIE262226 VSA262225:VSA262226 WBW262225:WBW262226 WLS262225:WLS262226 WVO262225:WVO262226 G327761:G327762 JC327761:JC327762 SY327761:SY327762 ACU327761:ACU327762 AMQ327761:AMQ327762 AWM327761:AWM327762 BGI327761:BGI327762 BQE327761:BQE327762 CAA327761:CAA327762 CJW327761:CJW327762 CTS327761:CTS327762 DDO327761:DDO327762 DNK327761:DNK327762 DXG327761:DXG327762 EHC327761:EHC327762 EQY327761:EQY327762 FAU327761:FAU327762 FKQ327761:FKQ327762 FUM327761:FUM327762 GEI327761:GEI327762 GOE327761:GOE327762 GYA327761:GYA327762 HHW327761:HHW327762 HRS327761:HRS327762 IBO327761:IBO327762 ILK327761:ILK327762 IVG327761:IVG327762 JFC327761:JFC327762 JOY327761:JOY327762 JYU327761:JYU327762 KIQ327761:KIQ327762 KSM327761:KSM327762 LCI327761:LCI327762 LME327761:LME327762 LWA327761:LWA327762 MFW327761:MFW327762 MPS327761:MPS327762 MZO327761:MZO327762 NJK327761:NJK327762 NTG327761:NTG327762 ODC327761:ODC327762 OMY327761:OMY327762 OWU327761:OWU327762 PGQ327761:PGQ327762 PQM327761:PQM327762 QAI327761:QAI327762 QKE327761:QKE327762 QUA327761:QUA327762 RDW327761:RDW327762 RNS327761:RNS327762 RXO327761:RXO327762 SHK327761:SHK327762 SRG327761:SRG327762 TBC327761:TBC327762 TKY327761:TKY327762 TUU327761:TUU327762 UEQ327761:UEQ327762 UOM327761:UOM327762 UYI327761:UYI327762 VIE327761:VIE327762 VSA327761:VSA327762 WBW327761:WBW327762 WLS327761:WLS327762 WVO327761:WVO327762 G393297:G393298 JC393297:JC393298 SY393297:SY393298 ACU393297:ACU393298 AMQ393297:AMQ393298 AWM393297:AWM393298 BGI393297:BGI393298 BQE393297:BQE393298 CAA393297:CAA393298 CJW393297:CJW393298 CTS393297:CTS393298 DDO393297:DDO393298 DNK393297:DNK393298 DXG393297:DXG393298 EHC393297:EHC393298 EQY393297:EQY393298 FAU393297:FAU393298 FKQ393297:FKQ393298 FUM393297:FUM393298 GEI393297:GEI393298 GOE393297:GOE393298 GYA393297:GYA393298 HHW393297:HHW393298 HRS393297:HRS393298 IBO393297:IBO393298 ILK393297:ILK393298 IVG393297:IVG393298 JFC393297:JFC393298 JOY393297:JOY393298 JYU393297:JYU393298 KIQ393297:KIQ393298 KSM393297:KSM393298 LCI393297:LCI393298 LME393297:LME393298 LWA393297:LWA393298 MFW393297:MFW393298 MPS393297:MPS393298 MZO393297:MZO393298 NJK393297:NJK393298 NTG393297:NTG393298 ODC393297:ODC393298 OMY393297:OMY393298 OWU393297:OWU393298 PGQ393297:PGQ393298 PQM393297:PQM393298 QAI393297:QAI393298 QKE393297:QKE393298 QUA393297:QUA393298 RDW393297:RDW393298 RNS393297:RNS393298 RXO393297:RXO393298 SHK393297:SHK393298 SRG393297:SRG393298 TBC393297:TBC393298 TKY393297:TKY393298 TUU393297:TUU393298 UEQ393297:UEQ393298 UOM393297:UOM393298 UYI393297:UYI393298 VIE393297:VIE393298 VSA393297:VSA393298 WBW393297:WBW393298 WLS393297:WLS393298 WVO393297:WVO393298 G458833:G458834 JC458833:JC458834 SY458833:SY458834 ACU458833:ACU458834 AMQ458833:AMQ458834 AWM458833:AWM458834 BGI458833:BGI458834 BQE458833:BQE458834 CAA458833:CAA458834 CJW458833:CJW458834 CTS458833:CTS458834 DDO458833:DDO458834 DNK458833:DNK458834 DXG458833:DXG458834 EHC458833:EHC458834 EQY458833:EQY458834 FAU458833:FAU458834 FKQ458833:FKQ458834 FUM458833:FUM458834 GEI458833:GEI458834 GOE458833:GOE458834 GYA458833:GYA458834 HHW458833:HHW458834 HRS458833:HRS458834 IBO458833:IBO458834 ILK458833:ILK458834 IVG458833:IVG458834 JFC458833:JFC458834 JOY458833:JOY458834 JYU458833:JYU458834 KIQ458833:KIQ458834 KSM458833:KSM458834 LCI458833:LCI458834 LME458833:LME458834 LWA458833:LWA458834 MFW458833:MFW458834 MPS458833:MPS458834 MZO458833:MZO458834 NJK458833:NJK458834 NTG458833:NTG458834 ODC458833:ODC458834 OMY458833:OMY458834 OWU458833:OWU458834 PGQ458833:PGQ458834 PQM458833:PQM458834 QAI458833:QAI458834 QKE458833:QKE458834 QUA458833:QUA458834 RDW458833:RDW458834 RNS458833:RNS458834 RXO458833:RXO458834 SHK458833:SHK458834 SRG458833:SRG458834 TBC458833:TBC458834 TKY458833:TKY458834 TUU458833:TUU458834 UEQ458833:UEQ458834 UOM458833:UOM458834 UYI458833:UYI458834 VIE458833:VIE458834 VSA458833:VSA458834 WBW458833:WBW458834 WLS458833:WLS458834 WVO458833:WVO458834 G524369:G524370 JC524369:JC524370 SY524369:SY524370 ACU524369:ACU524370 AMQ524369:AMQ524370 AWM524369:AWM524370 BGI524369:BGI524370 BQE524369:BQE524370 CAA524369:CAA524370 CJW524369:CJW524370 CTS524369:CTS524370 DDO524369:DDO524370 DNK524369:DNK524370 DXG524369:DXG524370 EHC524369:EHC524370 EQY524369:EQY524370 FAU524369:FAU524370 FKQ524369:FKQ524370 FUM524369:FUM524370 GEI524369:GEI524370 GOE524369:GOE524370 GYA524369:GYA524370 HHW524369:HHW524370 HRS524369:HRS524370 IBO524369:IBO524370 ILK524369:ILK524370 IVG524369:IVG524370 JFC524369:JFC524370 JOY524369:JOY524370 JYU524369:JYU524370 KIQ524369:KIQ524370 KSM524369:KSM524370 LCI524369:LCI524370 LME524369:LME524370 LWA524369:LWA524370 MFW524369:MFW524370 MPS524369:MPS524370 MZO524369:MZO524370 NJK524369:NJK524370 NTG524369:NTG524370 ODC524369:ODC524370 OMY524369:OMY524370 OWU524369:OWU524370 PGQ524369:PGQ524370 PQM524369:PQM524370 QAI524369:QAI524370 QKE524369:QKE524370 QUA524369:QUA524370 RDW524369:RDW524370 RNS524369:RNS524370 RXO524369:RXO524370 SHK524369:SHK524370 SRG524369:SRG524370 TBC524369:TBC524370 TKY524369:TKY524370 TUU524369:TUU524370 UEQ524369:UEQ524370 UOM524369:UOM524370 UYI524369:UYI524370 VIE524369:VIE524370 VSA524369:VSA524370 WBW524369:WBW524370 WLS524369:WLS524370 WVO524369:WVO524370 G589905:G589906 JC589905:JC589906 SY589905:SY589906 ACU589905:ACU589906 AMQ589905:AMQ589906 AWM589905:AWM589906 BGI589905:BGI589906 BQE589905:BQE589906 CAA589905:CAA589906 CJW589905:CJW589906 CTS589905:CTS589906 DDO589905:DDO589906 DNK589905:DNK589906 DXG589905:DXG589906 EHC589905:EHC589906 EQY589905:EQY589906 FAU589905:FAU589906 FKQ589905:FKQ589906 FUM589905:FUM589906 GEI589905:GEI589906 GOE589905:GOE589906 GYA589905:GYA589906 HHW589905:HHW589906 HRS589905:HRS589906 IBO589905:IBO589906 ILK589905:ILK589906 IVG589905:IVG589906 JFC589905:JFC589906 JOY589905:JOY589906 JYU589905:JYU589906 KIQ589905:KIQ589906 KSM589905:KSM589906 LCI589905:LCI589906 LME589905:LME589906 LWA589905:LWA589906 MFW589905:MFW589906 MPS589905:MPS589906 MZO589905:MZO589906 NJK589905:NJK589906 NTG589905:NTG589906 ODC589905:ODC589906 OMY589905:OMY589906 OWU589905:OWU589906 PGQ589905:PGQ589906 PQM589905:PQM589906 QAI589905:QAI589906 QKE589905:QKE589906 QUA589905:QUA589906 RDW589905:RDW589906 RNS589905:RNS589906 RXO589905:RXO589906 SHK589905:SHK589906 SRG589905:SRG589906 TBC589905:TBC589906 TKY589905:TKY589906 TUU589905:TUU589906 UEQ589905:UEQ589906 UOM589905:UOM589906 UYI589905:UYI589906 VIE589905:VIE589906 VSA589905:VSA589906 WBW589905:WBW589906 WLS589905:WLS589906 WVO589905:WVO589906 G655441:G655442 JC655441:JC655442 SY655441:SY655442 ACU655441:ACU655442 AMQ655441:AMQ655442 AWM655441:AWM655442 BGI655441:BGI655442 BQE655441:BQE655442 CAA655441:CAA655442 CJW655441:CJW655442 CTS655441:CTS655442 DDO655441:DDO655442 DNK655441:DNK655442 DXG655441:DXG655442 EHC655441:EHC655442 EQY655441:EQY655442 FAU655441:FAU655442 FKQ655441:FKQ655442 FUM655441:FUM655442 GEI655441:GEI655442 GOE655441:GOE655442 GYA655441:GYA655442 HHW655441:HHW655442 HRS655441:HRS655442 IBO655441:IBO655442 ILK655441:ILK655442 IVG655441:IVG655442 JFC655441:JFC655442 JOY655441:JOY655442 JYU655441:JYU655442 KIQ655441:KIQ655442 KSM655441:KSM655442 LCI655441:LCI655442 LME655441:LME655442 LWA655441:LWA655442 MFW655441:MFW655442 MPS655441:MPS655442 MZO655441:MZO655442 NJK655441:NJK655442 NTG655441:NTG655442 ODC655441:ODC655442 OMY655441:OMY655442 OWU655441:OWU655442 PGQ655441:PGQ655442 PQM655441:PQM655442 QAI655441:QAI655442 QKE655441:QKE655442 QUA655441:QUA655442 RDW655441:RDW655442 RNS655441:RNS655442 RXO655441:RXO655442 SHK655441:SHK655442 SRG655441:SRG655442 TBC655441:TBC655442 TKY655441:TKY655442 TUU655441:TUU655442 UEQ655441:UEQ655442 UOM655441:UOM655442 UYI655441:UYI655442 VIE655441:VIE655442 VSA655441:VSA655442 WBW655441:WBW655442 WLS655441:WLS655442 WVO655441:WVO655442 G720977:G720978 JC720977:JC720978 SY720977:SY720978 ACU720977:ACU720978 AMQ720977:AMQ720978 AWM720977:AWM720978 BGI720977:BGI720978 BQE720977:BQE720978 CAA720977:CAA720978 CJW720977:CJW720978 CTS720977:CTS720978 DDO720977:DDO720978 DNK720977:DNK720978 DXG720977:DXG720978 EHC720977:EHC720978 EQY720977:EQY720978 FAU720977:FAU720978 FKQ720977:FKQ720978 FUM720977:FUM720978 GEI720977:GEI720978 GOE720977:GOE720978 GYA720977:GYA720978 HHW720977:HHW720978 HRS720977:HRS720978 IBO720977:IBO720978 ILK720977:ILK720978 IVG720977:IVG720978 JFC720977:JFC720978 JOY720977:JOY720978 JYU720977:JYU720978 KIQ720977:KIQ720978 KSM720977:KSM720978 LCI720977:LCI720978 LME720977:LME720978 LWA720977:LWA720978 MFW720977:MFW720978 MPS720977:MPS720978 MZO720977:MZO720978 NJK720977:NJK720978 NTG720977:NTG720978 ODC720977:ODC720978 OMY720977:OMY720978 OWU720977:OWU720978 PGQ720977:PGQ720978 PQM720977:PQM720978 QAI720977:QAI720978 QKE720977:QKE720978 QUA720977:QUA720978 RDW720977:RDW720978 RNS720977:RNS720978 RXO720977:RXO720978 SHK720977:SHK720978 SRG720977:SRG720978 TBC720977:TBC720978 TKY720977:TKY720978 TUU720977:TUU720978 UEQ720977:UEQ720978 UOM720977:UOM720978 UYI720977:UYI720978 VIE720977:VIE720978 VSA720977:VSA720978 WBW720977:WBW720978 WLS720977:WLS720978 WVO720977:WVO720978 G786513:G786514 JC786513:JC786514 SY786513:SY786514 ACU786513:ACU786514 AMQ786513:AMQ786514 AWM786513:AWM786514 BGI786513:BGI786514 BQE786513:BQE786514 CAA786513:CAA786514 CJW786513:CJW786514 CTS786513:CTS786514 DDO786513:DDO786514 DNK786513:DNK786514 DXG786513:DXG786514 EHC786513:EHC786514 EQY786513:EQY786514 FAU786513:FAU786514 FKQ786513:FKQ786514 FUM786513:FUM786514 GEI786513:GEI786514 GOE786513:GOE786514 GYA786513:GYA786514 HHW786513:HHW786514 HRS786513:HRS786514 IBO786513:IBO786514 ILK786513:ILK786514 IVG786513:IVG786514 JFC786513:JFC786514 JOY786513:JOY786514 JYU786513:JYU786514 KIQ786513:KIQ786514 KSM786513:KSM786514 LCI786513:LCI786514 LME786513:LME786514 LWA786513:LWA786514 MFW786513:MFW786514 MPS786513:MPS786514 MZO786513:MZO786514 NJK786513:NJK786514 NTG786513:NTG786514 ODC786513:ODC786514 OMY786513:OMY786514 OWU786513:OWU786514 PGQ786513:PGQ786514 PQM786513:PQM786514 QAI786513:QAI786514 QKE786513:QKE786514 QUA786513:QUA786514 RDW786513:RDW786514 RNS786513:RNS786514 RXO786513:RXO786514 SHK786513:SHK786514 SRG786513:SRG786514 TBC786513:TBC786514 TKY786513:TKY786514 TUU786513:TUU786514 UEQ786513:UEQ786514 UOM786513:UOM786514 UYI786513:UYI786514 VIE786513:VIE786514 VSA786513:VSA786514 WBW786513:WBW786514 WLS786513:WLS786514 WVO786513:WVO786514 G852049:G852050 JC852049:JC852050 SY852049:SY852050 ACU852049:ACU852050 AMQ852049:AMQ852050 AWM852049:AWM852050 BGI852049:BGI852050 BQE852049:BQE852050 CAA852049:CAA852050 CJW852049:CJW852050 CTS852049:CTS852050 DDO852049:DDO852050 DNK852049:DNK852050 DXG852049:DXG852050 EHC852049:EHC852050 EQY852049:EQY852050 FAU852049:FAU852050 FKQ852049:FKQ852050 FUM852049:FUM852050 GEI852049:GEI852050 GOE852049:GOE852050 GYA852049:GYA852050 HHW852049:HHW852050 HRS852049:HRS852050 IBO852049:IBO852050 ILK852049:ILK852050 IVG852049:IVG852050 JFC852049:JFC852050 JOY852049:JOY852050 JYU852049:JYU852050 KIQ852049:KIQ852050 KSM852049:KSM852050 LCI852049:LCI852050 LME852049:LME852050 LWA852049:LWA852050 MFW852049:MFW852050 MPS852049:MPS852050 MZO852049:MZO852050 NJK852049:NJK852050 NTG852049:NTG852050 ODC852049:ODC852050 OMY852049:OMY852050 OWU852049:OWU852050 PGQ852049:PGQ852050 PQM852049:PQM852050 QAI852049:QAI852050 QKE852049:QKE852050 QUA852049:QUA852050 RDW852049:RDW852050 RNS852049:RNS852050 RXO852049:RXO852050 SHK852049:SHK852050 SRG852049:SRG852050 TBC852049:TBC852050 TKY852049:TKY852050 TUU852049:TUU852050 UEQ852049:UEQ852050 UOM852049:UOM852050 UYI852049:UYI852050 VIE852049:VIE852050 VSA852049:VSA852050 WBW852049:WBW852050 WLS852049:WLS852050 WVO852049:WVO852050 G917585:G917586 JC917585:JC917586 SY917585:SY917586 ACU917585:ACU917586 AMQ917585:AMQ917586 AWM917585:AWM917586 BGI917585:BGI917586 BQE917585:BQE917586 CAA917585:CAA917586 CJW917585:CJW917586 CTS917585:CTS917586 DDO917585:DDO917586 DNK917585:DNK917586 DXG917585:DXG917586 EHC917585:EHC917586 EQY917585:EQY917586 FAU917585:FAU917586 FKQ917585:FKQ917586 FUM917585:FUM917586 GEI917585:GEI917586 GOE917585:GOE917586 GYA917585:GYA917586 HHW917585:HHW917586 HRS917585:HRS917586 IBO917585:IBO917586 ILK917585:ILK917586 IVG917585:IVG917586 JFC917585:JFC917586 JOY917585:JOY917586 JYU917585:JYU917586 KIQ917585:KIQ917586 KSM917585:KSM917586 LCI917585:LCI917586 LME917585:LME917586 LWA917585:LWA917586 MFW917585:MFW917586 MPS917585:MPS917586 MZO917585:MZO917586 NJK917585:NJK917586 NTG917585:NTG917586 ODC917585:ODC917586 OMY917585:OMY917586 OWU917585:OWU917586 PGQ917585:PGQ917586 PQM917585:PQM917586 QAI917585:QAI917586 QKE917585:QKE917586 QUA917585:QUA917586 RDW917585:RDW917586 RNS917585:RNS917586 RXO917585:RXO917586 SHK917585:SHK917586 SRG917585:SRG917586 TBC917585:TBC917586 TKY917585:TKY917586 TUU917585:TUU917586 UEQ917585:UEQ917586 UOM917585:UOM917586 UYI917585:UYI917586 VIE917585:VIE917586 VSA917585:VSA917586 WBW917585:WBW917586 WLS917585:WLS917586 WVO917585:WVO917586 G983121:G983122 JC983121:JC983122 SY983121:SY983122 ACU983121:ACU983122 AMQ983121:AMQ983122 AWM983121:AWM983122 BGI983121:BGI983122 BQE983121:BQE983122 CAA983121:CAA983122 CJW983121:CJW983122 CTS983121:CTS983122 DDO983121:DDO983122 DNK983121:DNK983122 DXG983121:DXG983122 EHC983121:EHC983122 EQY983121:EQY983122 FAU983121:FAU983122 FKQ983121:FKQ983122 FUM983121:FUM983122 GEI983121:GEI983122 GOE983121:GOE983122 GYA983121:GYA983122 HHW983121:HHW983122 HRS983121:HRS983122 IBO983121:IBO983122 ILK983121:ILK983122 IVG983121:IVG983122 JFC983121:JFC983122 JOY983121:JOY983122 JYU983121:JYU983122 KIQ983121:KIQ983122 KSM983121:KSM983122 LCI983121:LCI983122 LME983121:LME983122 LWA983121:LWA983122 MFW983121:MFW983122 MPS983121:MPS983122 MZO983121:MZO983122 NJK983121:NJK983122 NTG983121:NTG983122 ODC983121:ODC983122 OMY983121:OMY983122 OWU983121:OWU983122 PGQ983121:PGQ983122 PQM983121:PQM983122 QAI983121:QAI983122 QKE983121:QKE983122 QUA983121:QUA983122 RDW983121:RDW983122 RNS983121:RNS983122 RXO983121:RXO983122 SHK983121:SHK983122 SRG983121:SRG983122 TBC983121:TBC983122 TKY983121:TKY983122 TUU983121:TUU983122 UEQ983121:UEQ983122 UOM983121:UOM983122 UYI983121:UYI983122 VIE983121:VIE983122 VSA983121:VSA983122 WBW983121:WBW983122 WLS983121:WLS983122 WVO983121:WVO983122 G68:G70 JC68:JC70 SY68:SY70 ACU68:ACU70 AMQ68:AMQ70 AWM68:AWM70 BGI68:BGI70 BQE68:BQE70 CAA68:CAA70 CJW68:CJW70 CTS68:CTS70 DDO68:DDO70 DNK68:DNK70 DXG68:DXG70 EHC68:EHC70 EQY68:EQY70 FAU68:FAU70 FKQ68:FKQ70 FUM68:FUM70 GEI68:GEI70 GOE68:GOE70 GYA68:GYA70 HHW68:HHW70 HRS68:HRS70 IBO68:IBO70 ILK68:ILK70 IVG68:IVG70 JFC68:JFC70 JOY68:JOY70 JYU68:JYU70 KIQ68:KIQ70 KSM68:KSM70 LCI68:LCI70 LME68:LME70 LWA68:LWA70 MFW68:MFW70 MPS68:MPS70 MZO68:MZO70 NJK68:NJK70 NTG68:NTG70 ODC68:ODC70 OMY68:OMY70 OWU68:OWU70 PGQ68:PGQ70 PQM68:PQM70 QAI68:QAI70 QKE68:QKE70 QUA68:QUA70 RDW68:RDW70 RNS68:RNS70 RXO68:RXO70 SHK68:SHK70 SRG68:SRG70 TBC68:TBC70 TKY68:TKY70 TUU68:TUU70 UEQ68:UEQ70 UOM68:UOM70 UYI68:UYI70 VIE68:VIE70 VSA68:VSA70 WBW68:WBW70 WLS68:WLS70 WVO68:WVO70 G65604:G65606 JC65604:JC65606 SY65604:SY65606 ACU65604:ACU65606 AMQ65604:AMQ65606 AWM65604:AWM65606 BGI65604:BGI65606 BQE65604:BQE65606 CAA65604:CAA65606 CJW65604:CJW65606 CTS65604:CTS65606 DDO65604:DDO65606 DNK65604:DNK65606 DXG65604:DXG65606 EHC65604:EHC65606 EQY65604:EQY65606 FAU65604:FAU65606 FKQ65604:FKQ65606 FUM65604:FUM65606 GEI65604:GEI65606 GOE65604:GOE65606 GYA65604:GYA65606 HHW65604:HHW65606 HRS65604:HRS65606 IBO65604:IBO65606 ILK65604:ILK65606 IVG65604:IVG65606 JFC65604:JFC65606 JOY65604:JOY65606 JYU65604:JYU65606 KIQ65604:KIQ65606 KSM65604:KSM65606 LCI65604:LCI65606 LME65604:LME65606 LWA65604:LWA65606 MFW65604:MFW65606 MPS65604:MPS65606 MZO65604:MZO65606 NJK65604:NJK65606 NTG65604:NTG65606 ODC65604:ODC65606 OMY65604:OMY65606 OWU65604:OWU65606 PGQ65604:PGQ65606 PQM65604:PQM65606 QAI65604:QAI65606 QKE65604:QKE65606 QUA65604:QUA65606 RDW65604:RDW65606 RNS65604:RNS65606 RXO65604:RXO65606 SHK65604:SHK65606 SRG65604:SRG65606 TBC65604:TBC65606 TKY65604:TKY65606 TUU65604:TUU65606 UEQ65604:UEQ65606 UOM65604:UOM65606 UYI65604:UYI65606 VIE65604:VIE65606 VSA65604:VSA65606 WBW65604:WBW65606 WLS65604:WLS65606 WVO65604:WVO65606 G131140:G131142 JC131140:JC131142 SY131140:SY131142 ACU131140:ACU131142 AMQ131140:AMQ131142 AWM131140:AWM131142 BGI131140:BGI131142 BQE131140:BQE131142 CAA131140:CAA131142 CJW131140:CJW131142 CTS131140:CTS131142 DDO131140:DDO131142 DNK131140:DNK131142 DXG131140:DXG131142 EHC131140:EHC131142 EQY131140:EQY131142 FAU131140:FAU131142 FKQ131140:FKQ131142 FUM131140:FUM131142 GEI131140:GEI131142 GOE131140:GOE131142 GYA131140:GYA131142 HHW131140:HHW131142 HRS131140:HRS131142 IBO131140:IBO131142 ILK131140:ILK131142 IVG131140:IVG131142 JFC131140:JFC131142 JOY131140:JOY131142 JYU131140:JYU131142 KIQ131140:KIQ131142 KSM131140:KSM131142 LCI131140:LCI131142 LME131140:LME131142 LWA131140:LWA131142 MFW131140:MFW131142 MPS131140:MPS131142 MZO131140:MZO131142 NJK131140:NJK131142 NTG131140:NTG131142 ODC131140:ODC131142 OMY131140:OMY131142 OWU131140:OWU131142 PGQ131140:PGQ131142 PQM131140:PQM131142 QAI131140:QAI131142 QKE131140:QKE131142 QUA131140:QUA131142 RDW131140:RDW131142 RNS131140:RNS131142 RXO131140:RXO131142 SHK131140:SHK131142 SRG131140:SRG131142 TBC131140:TBC131142 TKY131140:TKY131142 TUU131140:TUU131142 UEQ131140:UEQ131142 UOM131140:UOM131142 UYI131140:UYI131142 VIE131140:VIE131142 VSA131140:VSA131142 WBW131140:WBW131142 WLS131140:WLS131142 WVO131140:WVO131142 G196676:G196678 JC196676:JC196678 SY196676:SY196678 ACU196676:ACU196678 AMQ196676:AMQ196678 AWM196676:AWM196678 BGI196676:BGI196678 BQE196676:BQE196678 CAA196676:CAA196678 CJW196676:CJW196678 CTS196676:CTS196678 DDO196676:DDO196678 DNK196676:DNK196678 DXG196676:DXG196678 EHC196676:EHC196678 EQY196676:EQY196678 FAU196676:FAU196678 FKQ196676:FKQ196678 FUM196676:FUM196678 GEI196676:GEI196678 GOE196676:GOE196678 GYA196676:GYA196678 HHW196676:HHW196678 HRS196676:HRS196678 IBO196676:IBO196678 ILK196676:ILK196678 IVG196676:IVG196678 JFC196676:JFC196678 JOY196676:JOY196678 JYU196676:JYU196678 KIQ196676:KIQ196678 KSM196676:KSM196678 LCI196676:LCI196678 LME196676:LME196678 LWA196676:LWA196678 MFW196676:MFW196678 MPS196676:MPS196678 MZO196676:MZO196678 NJK196676:NJK196678 NTG196676:NTG196678 ODC196676:ODC196678 OMY196676:OMY196678 OWU196676:OWU196678 PGQ196676:PGQ196678 PQM196676:PQM196678 QAI196676:QAI196678 QKE196676:QKE196678 QUA196676:QUA196678 RDW196676:RDW196678 RNS196676:RNS196678 RXO196676:RXO196678 SHK196676:SHK196678 SRG196676:SRG196678 TBC196676:TBC196678 TKY196676:TKY196678 TUU196676:TUU196678 UEQ196676:UEQ196678 UOM196676:UOM196678 UYI196676:UYI196678 VIE196676:VIE196678 VSA196676:VSA196678 WBW196676:WBW196678 WLS196676:WLS196678 WVO196676:WVO196678 G262212:G262214 JC262212:JC262214 SY262212:SY262214 ACU262212:ACU262214 AMQ262212:AMQ262214 AWM262212:AWM262214 BGI262212:BGI262214 BQE262212:BQE262214 CAA262212:CAA262214 CJW262212:CJW262214 CTS262212:CTS262214 DDO262212:DDO262214 DNK262212:DNK262214 DXG262212:DXG262214 EHC262212:EHC262214 EQY262212:EQY262214 FAU262212:FAU262214 FKQ262212:FKQ262214 FUM262212:FUM262214 GEI262212:GEI262214 GOE262212:GOE262214 GYA262212:GYA262214 HHW262212:HHW262214 HRS262212:HRS262214 IBO262212:IBO262214 ILK262212:ILK262214 IVG262212:IVG262214 JFC262212:JFC262214 JOY262212:JOY262214 JYU262212:JYU262214 KIQ262212:KIQ262214 KSM262212:KSM262214 LCI262212:LCI262214 LME262212:LME262214 LWA262212:LWA262214 MFW262212:MFW262214 MPS262212:MPS262214 MZO262212:MZO262214 NJK262212:NJK262214 NTG262212:NTG262214 ODC262212:ODC262214 OMY262212:OMY262214 OWU262212:OWU262214 PGQ262212:PGQ262214 PQM262212:PQM262214 QAI262212:QAI262214 QKE262212:QKE262214 QUA262212:QUA262214 RDW262212:RDW262214 RNS262212:RNS262214 RXO262212:RXO262214 SHK262212:SHK262214 SRG262212:SRG262214 TBC262212:TBC262214 TKY262212:TKY262214 TUU262212:TUU262214 UEQ262212:UEQ262214 UOM262212:UOM262214 UYI262212:UYI262214 VIE262212:VIE262214 VSA262212:VSA262214 WBW262212:WBW262214 WLS262212:WLS262214 WVO262212:WVO262214 G327748:G327750 JC327748:JC327750 SY327748:SY327750 ACU327748:ACU327750 AMQ327748:AMQ327750 AWM327748:AWM327750 BGI327748:BGI327750 BQE327748:BQE327750 CAA327748:CAA327750 CJW327748:CJW327750 CTS327748:CTS327750 DDO327748:DDO327750 DNK327748:DNK327750 DXG327748:DXG327750 EHC327748:EHC327750 EQY327748:EQY327750 FAU327748:FAU327750 FKQ327748:FKQ327750 FUM327748:FUM327750 GEI327748:GEI327750 GOE327748:GOE327750 GYA327748:GYA327750 HHW327748:HHW327750 HRS327748:HRS327750 IBO327748:IBO327750 ILK327748:ILK327750 IVG327748:IVG327750 JFC327748:JFC327750 JOY327748:JOY327750 JYU327748:JYU327750 KIQ327748:KIQ327750 KSM327748:KSM327750 LCI327748:LCI327750 LME327748:LME327750 LWA327748:LWA327750 MFW327748:MFW327750 MPS327748:MPS327750 MZO327748:MZO327750 NJK327748:NJK327750 NTG327748:NTG327750 ODC327748:ODC327750 OMY327748:OMY327750 OWU327748:OWU327750 PGQ327748:PGQ327750 PQM327748:PQM327750 QAI327748:QAI327750 QKE327748:QKE327750 QUA327748:QUA327750 RDW327748:RDW327750 RNS327748:RNS327750 RXO327748:RXO327750 SHK327748:SHK327750 SRG327748:SRG327750 TBC327748:TBC327750 TKY327748:TKY327750 TUU327748:TUU327750 UEQ327748:UEQ327750 UOM327748:UOM327750 UYI327748:UYI327750 VIE327748:VIE327750 VSA327748:VSA327750 WBW327748:WBW327750 WLS327748:WLS327750 WVO327748:WVO327750 G393284:G393286 JC393284:JC393286 SY393284:SY393286 ACU393284:ACU393286 AMQ393284:AMQ393286 AWM393284:AWM393286 BGI393284:BGI393286 BQE393284:BQE393286 CAA393284:CAA393286 CJW393284:CJW393286 CTS393284:CTS393286 DDO393284:DDO393286 DNK393284:DNK393286 DXG393284:DXG393286 EHC393284:EHC393286 EQY393284:EQY393286 FAU393284:FAU393286 FKQ393284:FKQ393286 FUM393284:FUM393286 GEI393284:GEI393286 GOE393284:GOE393286 GYA393284:GYA393286 HHW393284:HHW393286 HRS393284:HRS393286 IBO393284:IBO393286 ILK393284:ILK393286 IVG393284:IVG393286 JFC393284:JFC393286 JOY393284:JOY393286 JYU393284:JYU393286 KIQ393284:KIQ393286 KSM393284:KSM393286 LCI393284:LCI393286 LME393284:LME393286 LWA393284:LWA393286 MFW393284:MFW393286 MPS393284:MPS393286 MZO393284:MZO393286 NJK393284:NJK393286 NTG393284:NTG393286 ODC393284:ODC393286 OMY393284:OMY393286 OWU393284:OWU393286 PGQ393284:PGQ393286 PQM393284:PQM393286 QAI393284:QAI393286 QKE393284:QKE393286 QUA393284:QUA393286 RDW393284:RDW393286 RNS393284:RNS393286 RXO393284:RXO393286 SHK393284:SHK393286 SRG393284:SRG393286 TBC393284:TBC393286 TKY393284:TKY393286 TUU393284:TUU393286 UEQ393284:UEQ393286 UOM393284:UOM393286 UYI393284:UYI393286 VIE393284:VIE393286 VSA393284:VSA393286 WBW393284:WBW393286 WLS393284:WLS393286 WVO393284:WVO393286 G458820:G458822 JC458820:JC458822 SY458820:SY458822 ACU458820:ACU458822 AMQ458820:AMQ458822 AWM458820:AWM458822 BGI458820:BGI458822 BQE458820:BQE458822 CAA458820:CAA458822 CJW458820:CJW458822 CTS458820:CTS458822 DDO458820:DDO458822 DNK458820:DNK458822 DXG458820:DXG458822 EHC458820:EHC458822 EQY458820:EQY458822 FAU458820:FAU458822 FKQ458820:FKQ458822 FUM458820:FUM458822 GEI458820:GEI458822 GOE458820:GOE458822 GYA458820:GYA458822 HHW458820:HHW458822 HRS458820:HRS458822 IBO458820:IBO458822 ILK458820:ILK458822 IVG458820:IVG458822 JFC458820:JFC458822 JOY458820:JOY458822 JYU458820:JYU458822 KIQ458820:KIQ458822 KSM458820:KSM458822 LCI458820:LCI458822 LME458820:LME458822 LWA458820:LWA458822 MFW458820:MFW458822 MPS458820:MPS458822 MZO458820:MZO458822 NJK458820:NJK458822 NTG458820:NTG458822 ODC458820:ODC458822 OMY458820:OMY458822 OWU458820:OWU458822 PGQ458820:PGQ458822 PQM458820:PQM458822 QAI458820:QAI458822 QKE458820:QKE458822 QUA458820:QUA458822 RDW458820:RDW458822 RNS458820:RNS458822 RXO458820:RXO458822 SHK458820:SHK458822 SRG458820:SRG458822 TBC458820:TBC458822 TKY458820:TKY458822 TUU458820:TUU458822 UEQ458820:UEQ458822 UOM458820:UOM458822 UYI458820:UYI458822 VIE458820:VIE458822 VSA458820:VSA458822 WBW458820:WBW458822 WLS458820:WLS458822 WVO458820:WVO458822 G524356:G524358 JC524356:JC524358 SY524356:SY524358 ACU524356:ACU524358 AMQ524356:AMQ524358 AWM524356:AWM524358 BGI524356:BGI524358 BQE524356:BQE524358 CAA524356:CAA524358 CJW524356:CJW524358 CTS524356:CTS524358 DDO524356:DDO524358 DNK524356:DNK524358 DXG524356:DXG524358 EHC524356:EHC524358 EQY524356:EQY524358 FAU524356:FAU524358 FKQ524356:FKQ524358 FUM524356:FUM524358 GEI524356:GEI524358 GOE524356:GOE524358 GYA524356:GYA524358 HHW524356:HHW524358 HRS524356:HRS524358 IBO524356:IBO524358 ILK524356:ILK524358 IVG524356:IVG524358 JFC524356:JFC524358 JOY524356:JOY524358 JYU524356:JYU524358 KIQ524356:KIQ524358 KSM524356:KSM524358 LCI524356:LCI524358 LME524356:LME524358 LWA524356:LWA524358 MFW524356:MFW524358 MPS524356:MPS524358 MZO524356:MZO524358 NJK524356:NJK524358 NTG524356:NTG524358 ODC524356:ODC524358 OMY524356:OMY524358 OWU524356:OWU524358 PGQ524356:PGQ524358 PQM524356:PQM524358 QAI524356:QAI524358 QKE524356:QKE524358 QUA524356:QUA524358 RDW524356:RDW524358 RNS524356:RNS524358 RXO524356:RXO524358 SHK524356:SHK524358 SRG524356:SRG524358 TBC524356:TBC524358 TKY524356:TKY524358 TUU524356:TUU524358 UEQ524356:UEQ524358 UOM524356:UOM524358 UYI524356:UYI524358 VIE524356:VIE524358 VSA524356:VSA524358 WBW524356:WBW524358 WLS524356:WLS524358 WVO524356:WVO524358 G589892:G589894 JC589892:JC589894 SY589892:SY589894 ACU589892:ACU589894 AMQ589892:AMQ589894 AWM589892:AWM589894 BGI589892:BGI589894 BQE589892:BQE589894 CAA589892:CAA589894 CJW589892:CJW589894 CTS589892:CTS589894 DDO589892:DDO589894 DNK589892:DNK589894 DXG589892:DXG589894 EHC589892:EHC589894 EQY589892:EQY589894 FAU589892:FAU589894 FKQ589892:FKQ589894 FUM589892:FUM589894 GEI589892:GEI589894 GOE589892:GOE589894 GYA589892:GYA589894 HHW589892:HHW589894 HRS589892:HRS589894 IBO589892:IBO589894 ILK589892:ILK589894 IVG589892:IVG589894 JFC589892:JFC589894 JOY589892:JOY589894 JYU589892:JYU589894 KIQ589892:KIQ589894 KSM589892:KSM589894 LCI589892:LCI589894 LME589892:LME589894 LWA589892:LWA589894 MFW589892:MFW589894 MPS589892:MPS589894 MZO589892:MZO589894 NJK589892:NJK589894 NTG589892:NTG589894 ODC589892:ODC589894 OMY589892:OMY589894 OWU589892:OWU589894 PGQ589892:PGQ589894 PQM589892:PQM589894 QAI589892:QAI589894 QKE589892:QKE589894 QUA589892:QUA589894 RDW589892:RDW589894 RNS589892:RNS589894 RXO589892:RXO589894 SHK589892:SHK589894 SRG589892:SRG589894 TBC589892:TBC589894 TKY589892:TKY589894 TUU589892:TUU589894 UEQ589892:UEQ589894 UOM589892:UOM589894 UYI589892:UYI589894 VIE589892:VIE589894 VSA589892:VSA589894 WBW589892:WBW589894 WLS589892:WLS589894 WVO589892:WVO589894 G655428:G655430 JC655428:JC655430 SY655428:SY655430 ACU655428:ACU655430 AMQ655428:AMQ655430 AWM655428:AWM655430 BGI655428:BGI655430 BQE655428:BQE655430 CAA655428:CAA655430 CJW655428:CJW655430 CTS655428:CTS655430 DDO655428:DDO655430 DNK655428:DNK655430 DXG655428:DXG655430 EHC655428:EHC655430 EQY655428:EQY655430 FAU655428:FAU655430 FKQ655428:FKQ655430 FUM655428:FUM655430 GEI655428:GEI655430 GOE655428:GOE655430 GYA655428:GYA655430 HHW655428:HHW655430 HRS655428:HRS655430 IBO655428:IBO655430 ILK655428:ILK655430 IVG655428:IVG655430 JFC655428:JFC655430 JOY655428:JOY655430 JYU655428:JYU655430 KIQ655428:KIQ655430 KSM655428:KSM655430 LCI655428:LCI655430 LME655428:LME655430 LWA655428:LWA655430 MFW655428:MFW655430 MPS655428:MPS655430 MZO655428:MZO655430 NJK655428:NJK655430 NTG655428:NTG655430 ODC655428:ODC655430 OMY655428:OMY655430 OWU655428:OWU655430 PGQ655428:PGQ655430 PQM655428:PQM655430 QAI655428:QAI655430 QKE655428:QKE655430 QUA655428:QUA655430 RDW655428:RDW655430 RNS655428:RNS655430 RXO655428:RXO655430 SHK655428:SHK655430 SRG655428:SRG655430 TBC655428:TBC655430 TKY655428:TKY655430 TUU655428:TUU655430 UEQ655428:UEQ655430 UOM655428:UOM655430 UYI655428:UYI655430 VIE655428:VIE655430 VSA655428:VSA655430 WBW655428:WBW655430 WLS655428:WLS655430 WVO655428:WVO655430 G720964:G720966 JC720964:JC720966 SY720964:SY720966 ACU720964:ACU720966 AMQ720964:AMQ720966 AWM720964:AWM720966 BGI720964:BGI720966 BQE720964:BQE720966 CAA720964:CAA720966 CJW720964:CJW720966 CTS720964:CTS720966 DDO720964:DDO720966 DNK720964:DNK720966 DXG720964:DXG720966 EHC720964:EHC720966 EQY720964:EQY720966 FAU720964:FAU720966 FKQ720964:FKQ720966 FUM720964:FUM720966 GEI720964:GEI720966 GOE720964:GOE720966 GYA720964:GYA720966 HHW720964:HHW720966 HRS720964:HRS720966 IBO720964:IBO720966 ILK720964:ILK720966 IVG720964:IVG720966 JFC720964:JFC720966 JOY720964:JOY720966 JYU720964:JYU720966 KIQ720964:KIQ720966 KSM720964:KSM720966 LCI720964:LCI720966 LME720964:LME720966 LWA720964:LWA720966 MFW720964:MFW720966 MPS720964:MPS720966 MZO720964:MZO720966 NJK720964:NJK720966 NTG720964:NTG720966 ODC720964:ODC720966 OMY720964:OMY720966 OWU720964:OWU720966 PGQ720964:PGQ720966 PQM720964:PQM720966 QAI720964:QAI720966 QKE720964:QKE720966 QUA720964:QUA720966 RDW720964:RDW720966 RNS720964:RNS720966 RXO720964:RXO720966 SHK720964:SHK720966 SRG720964:SRG720966 TBC720964:TBC720966 TKY720964:TKY720966 TUU720964:TUU720966 UEQ720964:UEQ720966 UOM720964:UOM720966 UYI720964:UYI720966 VIE720964:VIE720966 VSA720964:VSA720966 WBW720964:WBW720966 WLS720964:WLS720966 WVO720964:WVO720966 G786500:G786502 JC786500:JC786502 SY786500:SY786502 ACU786500:ACU786502 AMQ786500:AMQ786502 AWM786500:AWM786502 BGI786500:BGI786502 BQE786500:BQE786502 CAA786500:CAA786502 CJW786500:CJW786502 CTS786500:CTS786502 DDO786500:DDO786502 DNK786500:DNK786502 DXG786500:DXG786502 EHC786500:EHC786502 EQY786500:EQY786502 FAU786500:FAU786502 FKQ786500:FKQ786502 FUM786500:FUM786502 GEI786500:GEI786502 GOE786500:GOE786502 GYA786500:GYA786502 HHW786500:HHW786502 HRS786500:HRS786502 IBO786500:IBO786502 ILK786500:ILK786502 IVG786500:IVG786502 JFC786500:JFC786502 JOY786500:JOY786502 JYU786500:JYU786502 KIQ786500:KIQ786502 KSM786500:KSM786502 LCI786500:LCI786502 LME786500:LME786502 LWA786500:LWA786502 MFW786500:MFW786502 MPS786500:MPS786502 MZO786500:MZO786502 NJK786500:NJK786502 NTG786500:NTG786502 ODC786500:ODC786502 OMY786500:OMY786502 OWU786500:OWU786502 PGQ786500:PGQ786502 PQM786500:PQM786502 QAI786500:QAI786502 QKE786500:QKE786502 QUA786500:QUA786502 RDW786500:RDW786502 RNS786500:RNS786502 RXO786500:RXO786502 SHK786500:SHK786502 SRG786500:SRG786502 TBC786500:TBC786502 TKY786500:TKY786502 TUU786500:TUU786502 UEQ786500:UEQ786502 UOM786500:UOM786502 UYI786500:UYI786502 VIE786500:VIE786502 VSA786500:VSA786502 WBW786500:WBW786502 WLS786500:WLS786502 WVO786500:WVO786502 G852036:G852038 JC852036:JC852038 SY852036:SY852038 ACU852036:ACU852038 AMQ852036:AMQ852038 AWM852036:AWM852038 BGI852036:BGI852038 BQE852036:BQE852038 CAA852036:CAA852038 CJW852036:CJW852038 CTS852036:CTS852038 DDO852036:DDO852038 DNK852036:DNK852038 DXG852036:DXG852038 EHC852036:EHC852038 EQY852036:EQY852038 FAU852036:FAU852038 FKQ852036:FKQ852038 FUM852036:FUM852038 GEI852036:GEI852038 GOE852036:GOE852038 GYA852036:GYA852038 HHW852036:HHW852038 HRS852036:HRS852038 IBO852036:IBO852038 ILK852036:ILK852038 IVG852036:IVG852038 JFC852036:JFC852038 JOY852036:JOY852038 JYU852036:JYU852038 KIQ852036:KIQ852038 KSM852036:KSM852038 LCI852036:LCI852038 LME852036:LME852038 LWA852036:LWA852038 MFW852036:MFW852038 MPS852036:MPS852038 MZO852036:MZO852038 NJK852036:NJK852038 NTG852036:NTG852038 ODC852036:ODC852038 OMY852036:OMY852038 OWU852036:OWU852038 PGQ852036:PGQ852038 PQM852036:PQM852038 QAI852036:QAI852038 QKE852036:QKE852038 QUA852036:QUA852038 RDW852036:RDW852038 RNS852036:RNS852038 RXO852036:RXO852038 SHK852036:SHK852038 SRG852036:SRG852038 TBC852036:TBC852038 TKY852036:TKY852038 TUU852036:TUU852038 UEQ852036:UEQ852038 UOM852036:UOM852038 UYI852036:UYI852038 VIE852036:VIE852038 VSA852036:VSA852038 WBW852036:WBW852038 WLS852036:WLS852038 WVO852036:WVO852038 G917572:G917574 JC917572:JC917574 SY917572:SY917574 ACU917572:ACU917574 AMQ917572:AMQ917574 AWM917572:AWM917574 BGI917572:BGI917574 BQE917572:BQE917574 CAA917572:CAA917574 CJW917572:CJW917574 CTS917572:CTS917574 DDO917572:DDO917574 DNK917572:DNK917574 DXG917572:DXG917574 EHC917572:EHC917574 EQY917572:EQY917574 FAU917572:FAU917574 FKQ917572:FKQ917574 FUM917572:FUM917574 GEI917572:GEI917574 GOE917572:GOE917574 GYA917572:GYA917574 HHW917572:HHW917574 HRS917572:HRS917574 IBO917572:IBO917574 ILK917572:ILK917574 IVG917572:IVG917574 JFC917572:JFC917574 JOY917572:JOY917574 JYU917572:JYU917574 KIQ917572:KIQ917574 KSM917572:KSM917574 LCI917572:LCI917574 LME917572:LME917574 LWA917572:LWA917574 MFW917572:MFW917574 MPS917572:MPS917574 MZO917572:MZO917574 NJK917572:NJK917574 NTG917572:NTG917574 ODC917572:ODC917574 OMY917572:OMY917574 OWU917572:OWU917574 PGQ917572:PGQ917574 PQM917572:PQM917574 QAI917572:QAI917574 QKE917572:QKE917574 QUA917572:QUA917574 RDW917572:RDW917574 RNS917572:RNS917574 RXO917572:RXO917574 SHK917572:SHK917574 SRG917572:SRG917574 TBC917572:TBC917574 TKY917572:TKY917574 TUU917572:TUU917574 UEQ917572:UEQ917574 UOM917572:UOM917574 UYI917572:UYI917574 VIE917572:VIE917574 VSA917572:VSA917574 WBW917572:WBW917574 WLS917572:WLS917574 WVO917572:WVO917574 G983108:G983110 JC983108:JC983110 SY983108:SY983110 ACU983108:ACU983110 AMQ983108:AMQ983110 AWM983108:AWM983110 BGI983108:BGI983110 BQE983108:BQE983110 CAA983108:CAA983110 CJW983108:CJW983110 CTS983108:CTS983110 DDO983108:DDO983110 DNK983108:DNK983110 DXG983108:DXG983110 EHC983108:EHC983110 EQY983108:EQY983110 FAU983108:FAU983110 FKQ983108:FKQ983110 FUM983108:FUM983110 GEI983108:GEI983110 GOE983108:GOE983110 GYA983108:GYA983110 HHW983108:HHW983110 HRS983108:HRS983110 IBO983108:IBO983110 ILK983108:ILK983110 IVG983108:IVG983110 JFC983108:JFC983110 JOY983108:JOY983110 JYU983108:JYU983110 KIQ983108:KIQ983110 KSM983108:KSM983110 LCI983108:LCI983110 LME983108:LME983110 LWA983108:LWA983110 MFW983108:MFW983110 MPS983108:MPS983110 MZO983108:MZO983110 NJK983108:NJK983110 NTG983108:NTG983110 ODC983108:ODC983110 OMY983108:OMY983110 OWU983108:OWU983110 PGQ983108:PGQ983110 PQM983108:PQM983110 QAI983108:QAI983110 QKE983108:QKE983110 QUA983108:QUA983110 RDW983108:RDW983110 RNS983108:RNS983110 RXO983108:RXO983110 SHK983108:SHK983110 SRG983108:SRG983110 TBC983108:TBC983110 TKY983108:TKY983110 TUU983108:TUU983110 UEQ983108:UEQ983110 UOM983108:UOM983110 UYI983108:UYI983110 VIE983108:VIE983110 VSA983108:VSA983110 WBW983108:WBW983110 WLS983108:WLS983110 WVO983108:WVO983110 G72:G78 JC72:JC78 SY72:SY78 ACU72:ACU78 AMQ72:AMQ78 AWM72:AWM78 BGI72:BGI78 BQE72:BQE78 CAA72:CAA78 CJW72:CJW78 CTS72:CTS78 DDO72:DDO78 DNK72:DNK78 DXG72:DXG78 EHC72:EHC78 EQY72:EQY78 FAU72:FAU78 FKQ72:FKQ78 FUM72:FUM78 GEI72:GEI78 GOE72:GOE78 GYA72:GYA78 HHW72:HHW78 HRS72:HRS78 IBO72:IBO78 ILK72:ILK78 IVG72:IVG78 JFC72:JFC78 JOY72:JOY78 JYU72:JYU78 KIQ72:KIQ78 KSM72:KSM78 LCI72:LCI78 LME72:LME78 LWA72:LWA78 MFW72:MFW78 MPS72:MPS78 MZO72:MZO78 NJK72:NJK78 NTG72:NTG78 ODC72:ODC78 OMY72:OMY78 OWU72:OWU78 PGQ72:PGQ78 PQM72:PQM78 QAI72:QAI78 QKE72:QKE78 QUA72:QUA78 RDW72:RDW78 RNS72:RNS78 RXO72:RXO78 SHK72:SHK78 SRG72:SRG78 TBC72:TBC78 TKY72:TKY78 TUU72:TUU78 UEQ72:UEQ78 UOM72:UOM78 UYI72:UYI78 VIE72:VIE78 VSA72:VSA78 WBW72:WBW78 WLS72:WLS78 WVO72:WVO78 G65608:G65614 JC65608:JC65614 SY65608:SY65614 ACU65608:ACU65614 AMQ65608:AMQ65614 AWM65608:AWM65614 BGI65608:BGI65614 BQE65608:BQE65614 CAA65608:CAA65614 CJW65608:CJW65614 CTS65608:CTS65614 DDO65608:DDO65614 DNK65608:DNK65614 DXG65608:DXG65614 EHC65608:EHC65614 EQY65608:EQY65614 FAU65608:FAU65614 FKQ65608:FKQ65614 FUM65608:FUM65614 GEI65608:GEI65614 GOE65608:GOE65614 GYA65608:GYA65614 HHW65608:HHW65614 HRS65608:HRS65614 IBO65608:IBO65614 ILK65608:ILK65614 IVG65608:IVG65614 JFC65608:JFC65614 JOY65608:JOY65614 JYU65608:JYU65614 KIQ65608:KIQ65614 KSM65608:KSM65614 LCI65608:LCI65614 LME65608:LME65614 LWA65608:LWA65614 MFW65608:MFW65614 MPS65608:MPS65614 MZO65608:MZO65614 NJK65608:NJK65614 NTG65608:NTG65614 ODC65608:ODC65614 OMY65608:OMY65614 OWU65608:OWU65614 PGQ65608:PGQ65614 PQM65608:PQM65614 QAI65608:QAI65614 QKE65608:QKE65614 QUA65608:QUA65614 RDW65608:RDW65614 RNS65608:RNS65614 RXO65608:RXO65614 SHK65608:SHK65614 SRG65608:SRG65614 TBC65608:TBC65614 TKY65608:TKY65614 TUU65608:TUU65614 UEQ65608:UEQ65614 UOM65608:UOM65614 UYI65608:UYI65614 VIE65608:VIE65614 VSA65608:VSA65614 WBW65608:WBW65614 WLS65608:WLS65614 WVO65608:WVO65614 G131144:G131150 JC131144:JC131150 SY131144:SY131150 ACU131144:ACU131150 AMQ131144:AMQ131150 AWM131144:AWM131150 BGI131144:BGI131150 BQE131144:BQE131150 CAA131144:CAA131150 CJW131144:CJW131150 CTS131144:CTS131150 DDO131144:DDO131150 DNK131144:DNK131150 DXG131144:DXG131150 EHC131144:EHC131150 EQY131144:EQY131150 FAU131144:FAU131150 FKQ131144:FKQ131150 FUM131144:FUM131150 GEI131144:GEI131150 GOE131144:GOE131150 GYA131144:GYA131150 HHW131144:HHW131150 HRS131144:HRS131150 IBO131144:IBO131150 ILK131144:ILK131150 IVG131144:IVG131150 JFC131144:JFC131150 JOY131144:JOY131150 JYU131144:JYU131150 KIQ131144:KIQ131150 KSM131144:KSM131150 LCI131144:LCI131150 LME131144:LME131150 LWA131144:LWA131150 MFW131144:MFW131150 MPS131144:MPS131150 MZO131144:MZO131150 NJK131144:NJK131150 NTG131144:NTG131150 ODC131144:ODC131150 OMY131144:OMY131150 OWU131144:OWU131150 PGQ131144:PGQ131150 PQM131144:PQM131150 QAI131144:QAI131150 QKE131144:QKE131150 QUA131144:QUA131150 RDW131144:RDW131150 RNS131144:RNS131150 RXO131144:RXO131150 SHK131144:SHK131150 SRG131144:SRG131150 TBC131144:TBC131150 TKY131144:TKY131150 TUU131144:TUU131150 UEQ131144:UEQ131150 UOM131144:UOM131150 UYI131144:UYI131150 VIE131144:VIE131150 VSA131144:VSA131150 WBW131144:WBW131150 WLS131144:WLS131150 WVO131144:WVO131150 G196680:G196686 JC196680:JC196686 SY196680:SY196686 ACU196680:ACU196686 AMQ196680:AMQ196686 AWM196680:AWM196686 BGI196680:BGI196686 BQE196680:BQE196686 CAA196680:CAA196686 CJW196680:CJW196686 CTS196680:CTS196686 DDO196680:DDO196686 DNK196680:DNK196686 DXG196680:DXG196686 EHC196680:EHC196686 EQY196680:EQY196686 FAU196680:FAU196686 FKQ196680:FKQ196686 FUM196680:FUM196686 GEI196680:GEI196686 GOE196680:GOE196686 GYA196680:GYA196686 HHW196680:HHW196686 HRS196680:HRS196686 IBO196680:IBO196686 ILK196680:ILK196686 IVG196680:IVG196686 JFC196680:JFC196686 JOY196680:JOY196686 JYU196680:JYU196686 KIQ196680:KIQ196686 KSM196680:KSM196686 LCI196680:LCI196686 LME196680:LME196686 LWA196680:LWA196686 MFW196680:MFW196686 MPS196680:MPS196686 MZO196680:MZO196686 NJK196680:NJK196686 NTG196680:NTG196686 ODC196680:ODC196686 OMY196680:OMY196686 OWU196680:OWU196686 PGQ196680:PGQ196686 PQM196680:PQM196686 QAI196680:QAI196686 QKE196680:QKE196686 QUA196680:QUA196686 RDW196680:RDW196686 RNS196680:RNS196686 RXO196680:RXO196686 SHK196680:SHK196686 SRG196680:SRG196686 TBC196680:TBC196686 TKY196680:TKY196686 TUU196680:TUU196686 UEQ196680:UEQ196686 UOM196680:UOM196686 UYI196680:UYI196686 VIE196680:VIE196686 VSA196680:VSA196686 WBW196680:WBW196686 WLS196680:WLS196686 WVO196680:WVO196686 G262216:G262222 JC262216:JC262222 SY262216:SY262222 ACU262216:ACU262222 AMQ262216:AMQ262222 AWM262216:AWM262222 BGI262216:BGI262222 BQE262216:BQE262222 CAA262216:CAA262222 CJW262216:CJW262222 CTS262216:CTS262222 DDO262216:DDO262222 DNK262216:DNK262222 DXG262216:DXG262222 EHC262216:EHC262222 EQY262216:EQY262222 FAU262216:FAU262222 FKQ262216:FKQ262222 FUM262216:FUM262222 GEI262216:GEI262222 GOE262216:GOE262222 GYA262216:GYA262222 HHW262216:HHW262222 HRS262216:HRS262222 IBO262216:IBO262222 ILK262216:ILK262222 IVG262216:IVG262222 JFC262216:JFC262222 JOY262216:JOY262222 JYU262216:JYU262222 KIQ262216:KIQ262222 KSM262216:KSM262222 LCI262216:LCI262222 LME262216:LME262222 LWA262216:LWA262222 MFW262216:MFW262222 MPS262216:MPS262222 MZO262216:MZO262222 NJK262216:NJK262222 NTG262216:NTG262222 ODC262216:ODC262222 OMY262216:OMY262222 OWU262216:OWU262222 PGQ262216:PGQ262222 PQM262216:PQM262222 QAI262216:QAI262222 QKE262216:QKE262222 QUA262216:QUA262222 RDW262216:RDW262222 RNS262216:RNS262222 RXO262216:RXO262222 SHK262216:SHK262222 SRG262216:SRG262222 TBC262216:TBC262222 TKY262216:TKY262222 TUU262216:TUU262222 UEQ262216:UEQ262222 UOM262216:UOM262222 UYI262216:UYI262222 VIE262216:VIE262222 VSA262216:VSA262222 WBW262216:WBW262222 WLS262216:WLS262222 WVO262216:WVO262222 G327752:G327758 JC327752:JC327758 SY327752:SY327758 ACU327752:ACU327758 AMQ327752:AMQ327758 AWM327752:AWM327758 BGI327752:BGI327758 BQE327752:BQE327758 CAA327752:CAA327758 CJW327752:CJW327758 CTS327752:CTS327758 DDO327752:DDO327758 DNK327752:DNK327758 DXG327752:DXG327758 EHC327752:EHC327758 EQY327752:EQY327758 FAU327752:FAU327758 FKQ327752:FKQ327758 FUM327752:FUM327758 GEI327752:GEI327758 GOE327752:GOE327758 GYA327752:GYA327758 HHW327752:HHW327758 HRS327752:HRS327758 IBO327752:IBO327758 ILK327752:ILK327758 IVG327752:IVG327758 JFC327752:JFC327758 JOY327752:JOY327758 JYU327752:JYU327758 KIQ327752:KIQ327758 KSM327752:KSM327758 LCI327752:LCI327758 LME327752:LME327758 LWA327752:LWA327758 MFW327752:MFW327758 MPS327752:MPS327758 MZO327752:MZO327758 NJK327752:NJK327758 NTG327752:NTG327758 ODC327752:ODC327758 OMY327752:OMY327758 OWU327752:OWU327758 PGQ327752:PGQ327758 PQM327752:PQM327758 QAI327752:QAI327758 QKE327752:QKE327758 QUA327752:QUA327758 RDW327752:RDW327758 RNS327752:RNS327758 RXO327752:RXO327758 SHK327752:SHK327758 SRG327752:SRG327758 TBC327752:TBC327758 TKY327752:TKY327758 TUU327752:TUU327758 UEQ327752:UEQ327758 UOM327752:UOM327758 UYI327752:UYI327758 VIE327752:VIE327758 VSA327752:VSA327758 WBW327752:WBW327758 WLS327752:WLS327758 WVO327752:WVO327758 G393288:G393294 JC393288:JC393294 SY393288:SY393294 ACU393288:ACU393294 AMQ393288:AMQ393294 AWM393288:AWM393294 BGI393288:BGI393294 BQE393288:BQE393294 CAA393288:CAA393294 CJW393288:CJW393294 CTS393288:CTS393294 DDO393288:DDO393294 DNK393288:DNK393294 DXG393288:DXG393294 EHC393288:EHC393294 EQY393288:EQY393294 FAU393288:FAU393294 FKQ393288:FKQ393294 FUM393288:FUM393294 GEI393288:GEI393294 GOE393288:GOE393294 GYA393288:GYA393294 HHW393288:HHW393294 HRS393288:HRS393294 IBO393288:IBO393294 ILK393288:ILK393294 IVG393288:IVG393294 JFC393288:JFC393294 JOY393288:JOY393294 JYU393288:JYU393294 KIQ393288:KIQ393294 KSM393288:KSM393294 LCI393288:LCI393294 LME393288:LME393294 LWA393288:LWA393294 MFW393288:MFW393294 MPS393288:MPS393294 MZO393288:MZO393294 NJK393288:NJK393294 NTG393288:NTG393294 ODC393288:ODC393294 OMY393288:OMY393294 OWU393288:OWU393294 PGQ393288:PGQ393294 PQM393288:PQM393294 QAI393288:QAI393294 QKE393288:QKE393294 QUA393288:QUA393294 RDW393288:RDW393294 RNS393288:RNS393294 RXO393288:RXO393294 SHK393288:SHK393294 SRG393288:SRG393294 TBC393288:TBC393294 TKY393288:TKY393294 TUU393288:TUU393294 UEQ393288:UEQ393294 UOM393288:UOM393294 UYI393288:UYI393294 VIE393288:VIE393294 VSA393288:VSA393294 WBW393288:WBW393294 WLS393288:WLS393294 WVO393288:WVO393294 G458824:G458830 JC458824:JC458830 SY458824:SY458830 ACU458824:ACU458830 AMQ458824:AMQ458830 AWM458824:AWM458830 BGI458824:BGI458830 BQE458824:BQE458830 CAA458824:CAA458830 CJW458824:CJW458830 CTS458824:CTS458830 DDO458824:DDO458830 DNK458824:DNK458830 DXG458824:DXG458830 EHC458824:EHC458830 EQY458824:EQY458830 FAU458824:FAU458830 FKQ458824:FKQ458830 FUM458824:FUM458830 GEI458824:GEI458830 GOE458824:GOE458830 GYA458824:GYA458830 HHW458824:HHW458830 HRS458824:HRS458830 IBO458824:IBO458830 ILK458824:ILK458830 IVG458824:IVG458830 JFC458824:JFC458830 JOY458824:JOY458830 JYU458824:JYU458830 KIQ458824:KIQ458830 KSM458824:KSM458830 LCI458824:LCI458830 LME458824:LME458830 LWA458824:LWA458830 MFW458824:MFW458830 MPS458824:MPS458830 MZO458824:MZO458830 NJK458824:NJK458830 NTG458824:NTG458830 ODC458824:ODC458830 OMY458824:OMY458830 OWU458824:OWU458830 PGQ458824:PGQ458830 PQM458824:PQM458830 QAI458824:QAI458830 QKE458824:QKE458830 QUA458824:QUA458830 RDW458824:RDW458830 RNS458824:RNS458830 RXO458824:RXO458830 SHK458824:SHK458830 SRG458824:SRG458830 TBC458824:TBC458830 TKY458824:TKY458830 TUU458824:TUU458830 UEQ458824:UEQ458830 UOM458824:UOM458830 UYI458824:UYI458830 VIE458824:VIE458830 VSA458824:VSA458830 WBW458824:WBW458830 WLS458824:WLS458830 WVO458824:WVO458830 G524360:G524366 JC524360:JC524366 SY524360:SY524366 ACU524360:ACU524366 AMQ524360:AMQ524366 AWM524360:AWM524366 BGI524360:BGI524366 BQE524360:BQE524366 CAA524360:CAA524366 CJW524360:CJW524366 CTS524360:CTS524366 DDO524360:DDO524366 DNK524360:DNK524366 DXG524360:DXG524366 EHC524360:EHC524366 EQY524360:EQY524366 FAU524360:FAU524366 FKQ524360:FKQ524366 FUM524360:FUM524366 GEI524360:GEI524366 GOE524360:GOE524366 GYA524360:GYA524366 HHW524360:HHW524366 HRS524360:HRS524366 IBO524360:IBO524366 ILK524360:ILK524366 IVG524360:IVG524366 JFC524360:JFC524366 JOY524360:JOY524366 JYU524360:JYU524366 KIQ524360:KIQ524366 KSM524360:KSM524366 LCI524360:LCI524366 LME524360:LME524366 LWA524360:LWA524366 MFW524360:MFW524366 MPS524360:MPS524366 MZO524360:MZO524366 NJK524360:NJK524366 NTG524360:NTG524366 ODC524360:ODC524366 OMY524360:OMY524366 OWU524360:OWU524366 PGQ524360:PGQ524366 PQM524360:PQM524366 QAI524360:QAI524366 QKE524360:QKE524366 QUA524360:QUA524366 RDW524360:RDW524366 RNS524360:RNS524366 RXO524360:RXO524366 SHK524360:SHK524366 SRG524360:SRG524366 TBC524360:TBC524366 TKY524360:TKY524366 TUU524360:TUU524366 UEQ524360:UEQ524366 UOM524360:UOM524366 UYI524360:UYI524366 VIE524360:VIE524366 VSA524360:VSA524366 WBW524360:WBW524366 WLS524360:WLS524366 WVO524360:WVO524366 G589896:G589902 JC589896:JC589902 SY589896:SY589902 ACU589896:ACU589902 AMQ589896:AMQ589902 AWM589896:AWM589902 BGI589896:BGI589902 BQE589896:BQE589902 CAA589896:CAA589902 CJW589896:CJW589902 CTS589896:CTS589902 DDO589896:DDO589902 DNK589896:DNK589902 DXG589896:DXG589902 EHC589896:EHC589902 EQY589896:EQY589902 FAU589896:FAU589902 FKQ589896:FKQ589902 FUM589896:FUM589902 GEI589896:GEI589902 GOE589896:GOE589902 GYA589896:GYA589902 HHW589896:HHW589902 HRS589896:HRS589902 IBO589896:IBO589902 ILK589896:ILK589902 IVG589896:IVG589902 JFC589896:JFC589902 JOY589896:JOY589902 JYU589896:JYU589902 KIQ589896:KIQ589902 KSM589896:KSM589902 LCI589896:LCI589902 LME589896:LME589902 LWA589896:LWA589902 MFW589896:MFW589902 MPS589896:MPS589902 MZO589896:MZO589902 NJK589896:NJK589902 NTG589896:NTG589902 ODC589896:ODC589902 OMY589896:OMY589902 OWU589896:OWU589902 PGQ589896:PGQ589902 PQM589896:PQM589902 QAI589896:QAI589902 QKE589896:QKE589902 QUA589896:QUA589902 RDW589896:RDW589902 RNS589896:RNS589902 RXO589896:RXO589902 SHK589896:SHK589902 SRG589896:SRG589902 TBC589896:TBC589902 TKY589896:TKY589902 TUU589896:TUU589902 UEQ589896:UEQ589902 UOM589896:UOM589902 UYI589896:UYI589902 VIE589896:VIE589902 VSA589896:VSA589902 WBW589896:WBW589902 WLS589896:WLS589902 WVO589896:WVO589902 G655432:G655438 JC655432:JC655438 SY655432:SY655438 ACU655432:ACU655438 AMQ655432:AMQ655438 AWM655432:AWM655438 BGI655432:BGI655438 BQE655432:BQE655438 CAA655432:CAA655438 CJW655432:CJW655438 CTS655432:CTS655438 DDO655432:DDO655438 DNK655432:DNK655438 DXG655432:DXG655438 EHC655432:EHC655438 EQY655432:EQY655438 FAU655432:FAU655438 FKQ655432:FKQ655438 FUM655432:FUM655438 GEI655432:GEI655438 GOE655432:GOE655438 GYA655432:GYA655438 HHW655432:HHW655438 HRS655432:HRS655438 IBO655432:IBO655438 ILK655432:ILK655438 IVG655432:IVG655438 JFC655432:JFC655438 JOY655432:JOY655438 JYU655432:JYU655438 KIQ655432:KIQ655438 KSM655432:KSM655438 LCI655432:LCI655438 LME655432:LME655438 LWA655432:LWA655438 MFW655432:MFW655438 MPS655432:MPS655438 MZO655432:MZO655438 NJK655432:NJK655438 NTG655432:NTG655438 ODC655432:ODC655438 OMY655432:OMY655438 OWU655432:OWU655438 PGQ655432:PGQ655438 PQM655432:PQM655438 QAI655432:QAI655438 QKE655432:QKE655438 QUA655432:QUA655438 RDW655432:RDW655438 RNS655432:RNS655438 RXO655432:RXO655438 SHK655432:SHK655438 SRG655432:SRG655438 TBC655432:TBC655438 TKY655432:TKY655438 TUU655432:TUU655438 UEQ655432:UEQ655438 UOM655432:UOM655438 UYI655432:UYI655438 VIE655432:VIE655438 VSA655432:VSA655438 WBW655432:WBW655438 WLS655432:WLS655438 WVO655432:WVO655438 G720968:G720974 JC720968:JC720974 SY720968:SY720974 ACU720968:ACU720974 AMQ720968:AMQ720974 AWM720968:AWM720974 BGI720968:BGI720974 BQE720968:BQE720974 CAA720968:CAA720974 CJW720968:CJW720974 CTS720968:CTS720974 DDO720968:DDO720974 DNK720968:DNK720974 DXG720968:DXG720974 EHC720968:EHC720974 EQY720968:EQY720974 FAU720968:FAU720974 FKQ720968:FKQ720974 FUM720968:FUM720974 GEI720968:GEI720974 GOE720968:GOE720974 GYA720968:GYA720974 HHW720968:HHW720974 HRS720968:HRS720974 IBO720968:IBO720974 ILK720968:ILK720974 IVG720968:IVG720974 JFC720968:JFC720974 JOY720968:JOY720974 JYU720968:JYU720974 KIQ720968:KIQ720974 KSM720968:KSM720974 LCI720968:LCI720974 LME720968:LME720974 LWA720968:LWA720974 MFW720968:MFW720974 MPS720968:MPS720974 MZO720968:MZO720974 NJK720968:NJK720974 NTG720968:NTG720974 ODC720968:ODC720974 OMY720968:OMY720974 OWU720968:OWU720974 PGQ720968:PGQ720974 PQM720968:PQM720974 QAI720968:QAI720974 QKE720968:QKE720974 QUA720968:QUA720974 RDW720968:RDW720974 RNS720968:RNS720974 RXO720968:RXO720974 SHK720968:SHK720974 SRG720968:SRG720974 TBC720968:TBC720974 TKY720968:TKY720974 TUU720968:TUU720974 UEQ720968:UEQ720974 UOM720968:UOM720974 UYI720968:UYI720974 VIE720968:VIE720974 VSA720968:VSA720974 WBW720968:WBW720974 WLS720968:WLS720974 WVO720968:WVO720974 G786504:G786510 JC786504:JC786510 SY786504:SY786510 ACU786504:ACU786510 AMQ786504:AMQ786510 AWM786504:AWM786510 BGI786504:BGI786510 BQE786504:BQE786510 CAA786504:CAA786510 CJW786504:CJW786510 CTS786504:CTS786510 DDO786504:DDO786510 DNK786504:DNK786510 DXG786504:DXG786510 EHC786504:EHC786510 EQY786504:EQY786510 FAU786504:FAU786510 FKQ786504:FKQ786510 FUM786504:FUM786510 GEI786504:GEI786510 GOE786504:GOE786510 GYA786504:GYA786510 HHW786504:HHW786510 HRS786504:HRS786510 IBO786504:IBO786510 ILK786504:ILK786510 IVG786504:IVG786510 JFC786504:JFC786510 JOY786504:JOY786510 JYU786504:JYU786510 KIQ786504:KIQ786510 KSM786504:KSM786510 LCI786504:LCI786510 LME786504:LME786510 LWA786504:LWA786510 MFW786504:MFW786510 MPS786504:MPS786510 MZO786504:MZO786510 NJK786504:NJK786510 NTG786504:NTG786510 ODC786504:ODC786510 OMY786504:OMY786510 OWU786504:OWU786510 PGQ786504:PGQ786510 PQM786504:PQM786510 QAI786504:QAI786510 QKE786504:QKE786510 QUA786504:QUA786510 RDW786504:RDW786510 RNS786504:RNS786510 RXO786504:RXO786510 SHK786504:SHK786510 SRG786504:SRG786510 TBC786504:TBC786510 TKY786504:TKY786510 TUU786504:TUU786510 UEQ786504:UEQ786510 UOM786504:UOM786510 UYI786504:UYI786510 VIE786504:VIE786510 VSA786504:VSA786510 WBW786504:WBW786510 WLS786504:WLS786510 WVO786504:WVO786510 G852040:G852046 JC852040:JC852046 SY852040:SY852046 ACU852040:ACU852046 AMQ852040:AMQ852046 AWM852040:AWM852046 BGI852040:BGI852046 BQE852040:BQE852046 CAA852040:CAA852046 CJW852040:CJW852046 CTS852040:CTS852046 DDO852040:DDO852046 DNK852040:DNK852046 DXG852040:DXG852046 EHC852040:EHC852046 EQY852040:EQY852046 FAU852040:FAU852046 FKQ852040:FKQ852046 FUM852040:FUM852046 GEI852040:GEI852046 GOE852040:GOE852046 GYA852040:GYA852046 HHW852040:HHW852046 HRS852040:HRS852046 IBO852040:IBO852046 ILK852040:ILK852046 IVG852040:IVG852046 JFC852040:JFC852046 JOY852040:JOY852046 JYU852040:JYU852046 KIQ852040:KIQ852046 KSM852040:KSM852046 LCI852040:LCI852046 LME852040:LME852046 LWA852040:LWA852046 MFW852040:MFW852046 MPS852040:MPS852046 MZO852040:MZO852046 NJK852040:NJK852046 NTG852040:NTG852046 ODC852040:ODC852046 OMY852040:OMY852046 OWU852040:OWU852046 PGQ852040:PGQ852046 PQM852040:PQM852046 QAI852040:QAI852046 QKE852040:QKE852046 QUA852040:QUA852046 RDW852040:RDW852046 RNS852040:RNS852046 RXO852040:RXO852046 SHK852040:SHK852046 SRG852040:SRG852046 TBC852040:TBC852046 TKY852040:TKY852046 TUU852040:TUU852046 UEQ852040:UEQ852046 UOM852040:UOM852046 UYI852040:UYI852046 VIE852040:VIE852046 VSA852040:VSA852046 WBW852040:WBW852046 WLS852040:WLS852046 WVO852040:WVO852046 G917576:G917582 JC917576:JC917582 SY917576:SY917582 ACU917576:ACU917582 AMQ917576:AMQ917582 AWM917576:AWM917582 BGI917576:BGI917582 BQE917576:BQE917582 CAA917576:CAA917582 CJW917576:CJW917582 CTS917576:CTS917582 DDO917576:DDO917582 DNK917576:DNK917582 DXG917576:DXG917582 EHC917576:EHC917582 EQY917576:EQY917582 FAU917576:FAU917582 FKQ917576:FKQ917582 FUM917576:FUM917582 GEI917576:GEI917582 GOE917576:GOE917582 GYA917576:GYA917582 HHW917576:HHW917582 HRS917576:HRS917582 IBO917576:IBO917582 ILK917576:ILK917582 IVG917576:IVG917582 JFC917576:JFC917582 JOY917576:JOY917582 JYU917576:JYU917582 KIQ917576:KIQ917582 KSM917576:KSM917582 LCI917576:LCI917582 LME917576:LME917582 LWA917576:LWA917582 MFW917576:MFW917582 MPS917576:MPS917582 MZO917576:MZO917582 NJK917576:NJK917582 NTG917576:NTG917582 ODC917576:ODC917582 OMY917576:OMY917582 OWU917576:OWU917582 PGQ917576:PGQ917582 PQM917576:PQM917582 QAI917576:QAI917582 QKE917576:QKE917582 QUA917576:QUA917582 RDW917576:RDW917582 RNS917576:RNS917582 RXO917576:RXO917582 SHK917576:SHK917582 SRG917576:SRG917582 TBC917576:TBC917582 TKY917576:TKY917582 TUU917576:TUU917582 UEQ917576:UEQ917582 UOM917576:UOM917582 UYI917576:UYI917582 VIE917576:VIE917582 VSA917576:VSA917582 WBW917576:WBW917582 WLS917576:WLS917582 WVO917576:WVO917582 G983112:G983118 JC983112:JC983118 SY983112:SY983118 ACU983112:ACU983118 AMQ983112:AMQ983118 AWM983112:AWM983118 BGI983112:BGI983118 BQE983112:BQE983118 CAA983112:CAA983118 CJW983112:CJW983118 CTS983112:CTS983118 DDO983112:DDO983118 DNK983112:DNK983118 DXG983112:DXG983118 EHC983112:EHC983118 EQY983112:EQY983118 FAU983112:FAU983118 FKQ983112:FKQ983118 FUM983112:FUM983118 GEI983112:GEI983118 GOE983112:GOE983118 GYA983112:GYA983118 HHW983112:HHW983118 HRS983112:HRS983118 IBO983112:IBO983118 ILK983112:ILK983118 IVG983112:IVG983118 JFC983112:JFC983118 JOY983112:JOY983118 JYU983112:JYU983118 KIQ983112:KIQ983118 KSM983112:KSM983118 LCI983112:LCI983118 LME983112:LME983118 LWA983112:LWA983118 MFW983112:MFW983118 MPS983112:MPS983118 MZO983112:MZO983118 NJK983112:NJK983118 NTG983112:NTG983118 ODC983112:ODC983118 OMY983112:OMY983118 OWU983112:OWU983118 PGQ983112:PGQ983118 PQM983112:PQM983118 QAI983112:QAI983118 QKE983112:QKE983118 QUA983112:QUA983118 RDW983112:RDW983118 RNS983112:RNS983118 RXO983112:RXO983118 SHK983112:SHK983118 SRG983112:SRG983118 TBC983112:TBC983118 TKY983112:TKY983118 TUU983112:TUU983118 UEQ983112:UEQ983118 UOM983112:UOM983118 UYI983112:UYI983118 VIE983112:VIE983118 VSA983112:VSA983118 WBW983112:WBW983118 WLS983112:WLS983118 WVO983112:WVO983118 G65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G65601 JC65601 SY65601 ACU65601 AMQ65601 AWM65601 BGI65601 BQE65601 CAA65601 CJW65601 CTS65601 DDO65601 DNK65601 DXG65601 EHC65601 EQY65601 FAU65601 FKQ65601 FUM65601 GEI65601 GOE65601 GYA65601 HHW65601 HRS65601 IBO65601 ILK65601 IVG65601 JFC65601 JOY65601 JYU65601 KIQ65601 KSM65601 LCI65601 LME65601 LWA65601 MFW65601 MPS65601 MZO65601 NJK65601 NTG65601 ODC65601 OMY65601 OWU65601 PGQ65601 PQM65601 QAI65601 QKE65601 QUA65601 RDW65601 RNS65601 RXO65601 SHK65601 SRG65601 TBC65601 TKY65601 TUU65601 UEQ65601 UOM65601 UYI65601 VIE65601 VSA65601 WBW65601 WLS65601 WVO65601 G131137 JC131137 SY131137 ACU131137 AMQ131137 AWM131137 BGI131137 BQE131137 CAA131137 CJW131137 CTS131137 DDO131137 DNK131137 DXG131137 EHC131137 EQY131137 FAU131137 FKQ131137 FUM131137 GEI131137 GOE131137 GYA131137 HHW131137 HRS131137 IBO131137 ILK131137 IVG131137 JFC131137 JOY131137 JYU131137 KIQ131137 KSM131137 LCI131137 LME131137 LWA131137 MFW131137 MPS131137 MZO131137 NJK131137 NTG131137 ODC131137 OMY131137 OWU131137 PGQ131137 PQM131137 QAI131137 QKE131137 QUA131137 RDW131137 RNS131137 RXO131137 SHK131137 SRG131137 TBC131137 TKY131137 TUU131137 UEQ131137 UOM131137 UYI131137 VIE131137 VSA131137 WBW131137 WLS131137 WVO131137 G196673 JC196673 SY196673 ACU196673 AMQ196673 AWM196673 BGI196673 BQE196673 CAA196673 CJW196673 CTS196673 DDO196673 DNK196673 DXG196673 EHC196673 EQY196673 FAU196673 FKQ196673 FUM196673 GEI196673 GOE196673 GYA196673 HHW196673 HRS196673 IBO196673 ILK196673 IVG196673 JFC196673 JOY196673 JYU196673 KIQ196673 KSM196673 LCI196673 LME196673 LWA196673 MFW196673 MPS196673 MZO196673 NJK196673 NTG196673 ODC196673 OMY196673 OWU196673 PGQ196673 PQM196673 QAI196673 QKE196673 QUA196673 RDW196673 RNS196673 RXO196673 SHK196673 SRG196673 TBC196673 TKY196673 TUU196673 UEQ196673 UOM196673 UYI196673 VIE196673 VSA196673 WBW196673 WLS196673 WVO196673 G262209 JC262209 SY262209 ACU262209 AMQ262209 AWM262209 BGI262209 BQE262209 CAA262209 CJW262209 CTS262209 DDO262209 DNK262209 DXG262209 EHC262209 EQY262209 FAU262209 FKQ262209 FUM262209 GEI262209 GOE262209 GYA262209 HHW262209 HRS262209 IBO262209 ILK262209 IVG262209 JFC262209 JOY262209 JYU262209 KIQ262209 KSM262209 LCI262209 LME262209 LWA262209 MFW262209 MPS262209 MZO262209 NJK262209 NTG262209 ODC262209 OMY262209 OWU262209 PGQ262209 PQM262209 QAI262209 QKE262209 QUA262209 RDW262209 RNS262209 RXO262209 SHK262209 SRG262209 TBC262209 TKY262209 TUU262209 UEQ262209 UOM262209 UYI262209 VIE262209 VSA262209 WBW262209 WLS262209 WVO262209 G327745 JC327745 SY327745 ACU327745 AMQ327745 AWM327745 BGI327745 BQE327745 CAA327745 CJW327745 CTS327745 DDO327745 DNK327745 DXG327745 EHC327745 EQY327745 FAU327745 FKQ327745 FUM327745 GEI327745 GOE327745 GYA327745 HHW327745 HRS327745 IBO327745 ILK327745 IVG327745 JFC327745 JOY327745 JYU327745 KIQ327745 KSM327745 LCI327745 LME327745 LWA327745 MFW327745 MPS327745 MZO327745 NJK327745 NTG327745 ODC327745 OMY327745 OWU327745 PGQ327745 PQM327745 QAI327745 QKE327745 QUA327745 RDW327745 RNS327745 RXO327745 SHK327745 SRG327745 TBC327745 TKY327745 TUU327745 UEQ327745 UOM327745 UYI327745 VIE327745 VSA327745 WBW327745 WLS327745 WVO327745 G393281 JC393281 SY393281 ACU393281 AMQ393281 AWM393281 BGI393281 BQE393281 CAA393281 CJW393281 CTS393281 DDO393281 DNK393281 DXG393281 EHC393281 EQY393281 FAU393281 FKQ393281 FUM393281 GEI393281 GOE393281 GYA393281 HHW393281 HRS393281 IBO393281 ILK393281 IVG393281 JFC393281 JOY393281 JYU393281 KIQ393281 KSM393281 LCI393281 LME393281 LWA393281 MFW393281 MPS393281 MZO393281 NJK393281 NTG393281 ODC393281 OMY393281 OWU393281 PGQ393281 PQM393281 QAI393281 QKE393281 QUA393281 RDW393281 RNS393281 RXO393281 SHK393281 SRG393281 TBC393281 TKY393281 TUU393281 UEQ393281 UOM393281 UYI393281 VIE393281 VSA393281 WBW393281 WLS393281 WVO393281 G458817 JC458817 SY458817 ACU458817 AMQ458817 AWM458817 BGI458817 BQE458817 CAA458817 CJW458817 CTS458817 DDO458817 DNK458817 DXG458817 EHC458817 EQY458817 FAU458817 FKQ458817 FUM458817 GEI458817 GOE458817 GYA458817 HHW458817 HRS458817 IBO458817 ILK458817 IVG458817 JFC458817 JOY458817 JYU458817 KIQ458817 KSM458817 LCI458817 LME458817 LWA458817 MFW458817 MPS458817 MZO458817 NJK458817 NTG458817 ODC458817 OMY458817 OWU458817 PGQ458817 PQM458817 QAI458817 QKE458817 QUA458817 RDW458817 RNS458817 RXO458817 SHK458817 SRG458817 TBC458817 TKY458817 TUU458817 UEQ458817 UOM458817 UYI458817 VIE458817 VSA458817 WBW458817 WLS458817 WVO458817 G524353 JC524353 SY524353 ACU524353 AMQ524353 AWM524353 BGI524353 BQE524353 CAA524353 CJW524353 CTS524353 DDO524353 DNK524353 DXG524353 EHC524353 EQY524353 FAU524353 FKQ524353 FUM524353 GEI524353 GOE524353 GYA524353 HHW524353 HRS524353 IBO524353 ILK524353 IVG524353 JFC524353 JOY524353 JYU524353 KIQ524353 KSM524353 LCI524353 LME524353 LWA524353 MFW524353 MPS524353 MZO524353 NJK524353 NTG524353 ODC524353 OMY524353 OWU524353 PGQ524353 PQM524353 QAI524353 QKE524353 QUA524353 RDW524353 RNS524353 RXO524353 SHK524353 SRG524353 TBC524353 TKY524353 TUU524353 UEQ524353 UOM524353 UYI524353 VIE524353 VSA524353 WBW524353 WLS524353 WVO524353 G589889 JC589889 SY589889 ACU589889 AMQ589889 AWM589889 BGI589889 BQE589889 CAA589889 CJW589889 CTS589889 DDO589889 DNK589889 DXG589889 EHC589889 EQY589889 FAU589889 FKQ589889 FUM589889 GEI589889 GOE589889 GYA589889 HHW589889 HRS589889 IBO589889 ILK589889 IVG589889 JFC589889 JOY589889 JYU589889 KIQ589889 KSM589889 LCI589889 LME589889 LWA589889 MFW589889 MPS589889 MZO589889 NJK589889 NTG589889 ODC589889 OMY589889 OWU589889 PGQ589889 PQM589889 QAI589889 QKE589889 QUA589889 RDW589889 RNS589889 RXO589889 SHK589889 SRG589889 TBC589889 TKY589889 TUU589889 UEQ589889 UOM589889 UYI589889 VIE589889 VSA589889 WBW589889 WLS589889 WVO589889 G655425 JC655425 SY655425 ACU655425 AMQ655425 AWM655425 BGI655425 BQE655425 CAA655425 CJW655425 CTS655425 DDO655425 DNK655425 DXG655425 EHC655425 EQY655425 FAU655425 FKQ655425 FUM655425 GEI655425 GOE655425 GYA655425 HHW655425 HRS655425 IBO655425 ILK655425 IVG655425 JFC655425 JOY655425 JYU655425 KIQ655425 KSM655425 LCI655425 LME655425 LWA655425 MFW655425 MPS655425 MZO655425 NJK655425 NTG655425 ODC655425 OMY655425 OWU655425 PGQ655425 PQM655425 QAI655425 QKE655425 QUA655425 RDW655425 RNS655425 RXO655425 SHK655425 SRG655425 TBC655425 TKY655425 TUU655425 UEQ655425 UOM655425 UYI655425 VIE655425 VSA655425 WBW655425 WLS655425 WVO655425 G720961 JC720961 SY720961 ACU720961 AMQ720961 AWM720961 BGI720961 BQE720961 CAA720961 CJW720961 CTS720961 DDO720961 DNK720961 DXG720961 EHC720961 EQY720961 FAU720961 FKQ720961 FUM720961 GEI720961 GOE720961 GYA720961 HHW720961 HRS720961 IBO720961 ILK720961 IVG720961 JFC720961 JOY720961 JYU720961 KIQ720961 KSM720961 LCI720961 LME720961 LWA720961 MFW720961 MPS720961 MZO720961 NJK720961 NTG720961 ODC720961 OMY720961 OWU720961 PGQ720961 PQM720961 QAI720961 QKE720961 QUA720961 RDW720961 RNS720961 RXO720961 SHK720961 SRG720961 TBC720961 TKY720961 TUU720961 UEQ720961 UOM720961 UYI720961 VIE720961 VSA720961 WBW720961 WLS720961 WVO720961 G786497 JC786497 SY786497 ACU786497 AMQ786497 AWM786497 BGI786497 BQE786497 CAA786497 CJW786497 CTS786497 DDO786497 DNK786497 DXG786497 EHC786497 EQY786497 FAU786497 FKQ786497 FUM786497 GEI786497 GOE786497 GYA786497 HHW786497 HRS786497 IBO786497 ILK786497 IVG786497 JFC786497 JOY786497 JYU786497 KIQ786497 KSM786497 LCI786497 LME786497 LWA786497 MFW786497 MPS786497 MZO786497 NJK786497 NTG786497 ODC786497 OMY786497 OWU786497 PGQ786497 PQM786497 QAI786497 QKE786497 QUA786497 RDW786497 RNS786497 RXO786497 SHK786497 SRG786497 TBC786497 TKY786497 TUU786497 UEQ786497 UOM786497 UYI786497 VIE786497 VSA786497 WBW786497 WLS786497 WVO786497 G852033 JC852033 SY852033 ACU852033 AMQ852033 AWM852033 BGI852033 BQE852033 CAA852033 CJW852033 CTS852033 DDO852033 DNK852033 DXG852033 EHC852033 EQY852033 FAU852033 FKQ852033 FUM852033 GEI852033 GOE852033 GYA852033 HHW852033 HRS852033 IBO852033 ILK852033 IVG852033 JFC852033 JOY852033 JYU852033 KIQ852033 KSM852033 LCI852033 LME852033 LWA852033 MFW852033 MPS852033 MZO852033 NJK852033 NTG852033 ODC852033 OMY852033 OWU852033 PGQ852033 PQM852033 QAI852033 QKE852033 QUA852033 RDW852033 RNS852033 RXO852033 SHK852033 SRG852033 TBC852033 TKY852033 TUU852033 UEQ852033 UOM852033 UYI852033 VIE852033 VSA852033 WBW852033 WLS852033 WVO852033 G917569 JC917569 SY917569 ACU917569 AMQ917569 AWM917569 BGI917569 BQE917569 CAA917569 CJW917569 CTS917569 DDO917569 DNK917569 DXG917569 EHC917569 EQY917569 FAU917569 FKQ917569 FUM917569 GEI917569 GOE917569 GYA917569 HHW917569 HRS917569 IBO917569 ILK917569 IVG917569 JFC917569 JOY917569 JYU917569 KIQ917569 KSM917569 LCI917569 LME917569 LWA917569 MFW917569 MPS917569 MZO917569 NJK917569 NTG917569 ODC917569 OMY917569 OWU917569 PGQ917569 PQM917569 QAI917569 QKE917569 QUA917569 RDW917569 RNS917569 RXO917569 SHK917569 SRG917569 TBC917569 TKY917569 TUU917569 UEQ917569 UOM917569 UYI917569 VIE917569 VSA917569 WBW917569 WLS917569 WVO917569 G983105 JC983105 SY983105 ACU983105 AMQ983105 AWM983105 BGI983105 BQE983105 CAA983105 CJW983105 CTS983105 DDO983105 DNK983105 DXG983105 EHC983105 EQY983105 FAU983105 FKQ983105 FUM983105 GEI983105 GOE983105 GYA983105 HHW983105 HRS983105 IBO983105 ILK983105 IVG983105 JFC983105 JOY983105 JYU983105 KIQ983105 KSM983105 LCI983105 LME983105 LWA983105 MFW983105 MPS983105 MZO983105 NJK983105 NTG983105 ODC983105 OMY983105 OWU983105 PGQ983105 PQM983105 QAI983105 QKE983105 QUA983105 RDW983105 RNS983105 RXO983105 SHK983105 SRG983105 TBC983105 TKY983105 TUU983105 UEQ983105 UOM983105 UYI983105 VIE983105 VSA983105 WBW983105 WLS983105 WVO983105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G34:G51 JC34:JC51 SY34:SY51 ACU34:ACU51 AMQ34:AMQ51 AWM34:AWM51 BGI34:BGI51 BQE34:BQE51 CAA34:CAA51 CJW34:CJW51 CTS34:CTS51 DDO34:DDO51 DNK34:DNK51 DXG34:DXG51 EHC34:EHC51 EQY34:EQY51 FAU34:FAU51 FKQ34:FKQ51 FUM34:FUM51 GEI34:GEI51 GOE34:GOE51 GYA34:GYA51 HHW34:HHW51 HRS34:HRS51 IBO34:IBO51 ILK34:ILK51 IVG34:IVG51 JFC34:JFC51 JOY34:JOY51 JYU34:JYU51 KIQ34:KIQ51 KSM34:KSM51 LCI34:LCI51 LME34:LME51 LWA34:LWA51 MFW34:MFW51 MPS34:MPS51 MZO34:MZO51 NJK34:NJK51 NTG34:NTG51 ODC34:ODC51 OMY34:OMY51 OWU34:OWU51 PGQ34:PGQ51 PQM34:PQM51 QAI34:QAI51 QKE34:QKE51 QUA34:QUA51 RDW34:RDW51 RNS34:RNS51 RXO34:RXO51 SHK34:SHK51 SRG34:SRG51 TBC34:TBC51 TKY34:TKY51 TUU34:TUU51 UEQ34:UEQ51 UOM34:UOM51 UYI34:UYI51 VIE34:VIE51 VSA34:VSA51 WBW34:WBW51 WLS34:WLS51 WVO34:WVO51 G65570:G65587 JC65570:JC65587 SY65570:SY65587 ACU65570:ACU65587 AMQ65570:AMQ65587 AWM65570:AWM65587 BGI65570:BGI65587 BQE65570:BQE65587 CAA65570:CAA65587 CJW65570:CJW65587 CTS65570:CTS65587 DDO65570:DDO65587 DNK65570:DNK65587 DXG65570:DXG65587 EHC65570:EHC65587 EQY65570:EQY65587 FAU65570:FAU65587 FKQ65570:FKQ65587 FUM65570:FUM65587 GEI65570:GEI65587 GOE65570:GOE65587 GYA65570:GYA65587 HHW65570:HHW65587 HRS65570:HRS65587 IBO65570:IBO65587 ILK65570:ILK65587 IVG65570:IVG65587 JFC65570:JFC65587 JOY65570:JOY65587 JYU65570:JYU65587 KIQ65570:KIQ65587 KSM65570:KSM65587 LCI65570:LCI65587 LME65570:LME65587 LWA65570:LWA65587 MFW65570:MFW65587 MPS65570:MPS65587 MZO65570:MZO65587 NJK65570:NJK65587 NTG65570:NTG65587 ODC65570:ODC65587 OMY65570:OMY65587 OWU65570:OWU65587 PGQ65570:PGQ65587 PQM65570:PQM65587 QAI65570:QAI65587 QKE65570:QKE65587 QUA65570:QUA65587 RDW65570:RDW65587 RNS65570:RNS65587 RXO65570:RXO65587 SHK65570:SHK65587 SRG65570:SRG65587 TBC65570:TBC65587 TKY65570:TKY65587 TUU65570:TUU65587 UEQ65570:UEQ65587 UOM65570:UOM65587 UYI65570:UYI65587 VIE65570:VIE65587 VSA65570:VSA65587 WBW65570:WBW65587 WLS65570:WLS65587 WVO65570:WVO65587 G131106:G131123 JC131106:JC131123 SY131106:SY131123 ACU131106:ACU131123 AMQ131106:AMQ131123 AWM131106:AWM131123 BGI131106:BGI131123 BQE131106:BQE131123 CAA131106:CAA131123 CJW131106:CJW131123 CTS131106:CTS131123 DDO131106:DDO131123 DNK131106:DNK131123 DXG131106:DXG131123 EHC131106:EHC131123 EQY131106:EQY131123 FAU131106:FAU131123 FKQ131106:FKQ131123 FUM131106:FUM131123 GEI131106:GEI131123 GOE131106:GOE131123 GYA131106:GYA131123 HHW131106:HHW131123 HRS131106:HRS131123 IBO131106:IBO131123 ILK131106:ILK131123 IVG131106:IVG131123 JFC131106:JFC131123 JOY131106:JOY131123 JYU131106:JYU131123 KIQ131106:KIQ131123 KSM131106:KSM131123 LCI131106:LCI131123 LME131106:LME131123 LWA131106:LWA131123 MFW131106:MFW131123 MPS131106:MPS131123 MZO131106:MZO131123 NJK131106:NJK131123 NTG131106:NTG131123 ODC131106:ODC131123 OMY131106:OMY131123 OWU131106:OWU131123 PGQ131106:PGQ131123 PQM131106:PQM131123 QAI131106:QAI131123 QKE131106:QKE131123 QUA131106:QUA131123 RDW131106:RDW131123 RNS131106:RNS131123 RXO131106:RXO131123 SHK131106:SHK131123 SRG131106:SRG131123 TBC131106:TBC131123 TKY131106:TKY131123 TUU131106:TUU131123 UEQ131106:UEQ131123 UOM131106:UOM131123 UYI131106:UYI131123 VIE131106:VIE131123 VSA131106:VSA131123 WBW131106:WBW131123 WLS131106:WLS131123 WVO131106:WVO131123 G196642:G196659 JC196642:JC196659 SY196642:SY196659 ACU196642:ACU196659 AMQ196642:AMQ196659 AWM196642:AWM196659 BGI196642:BGI196659 BQE196642:BQE196659 CAA196642:CAA196659 CJW196642:CJW196659 CTS196642:CTS196659 DDO196642:DDO196659 DNK196642:DNK196659 DXG196642:DXG196659 EHC196642:EHC196659 EQY196642:EQY196659 FAU196642:FAU196659 FKQ196642:FKQ196659 FUM196642:FUM196659 GEI196642:GEI196659 GOE196642:GOE196659 GYA196642:GYA196659 HHW196642:HHW196659 HRS196642:HRS196659 IBO196642:IBO196659 ILK196642:ILK196659 IVG196642:IVG196659 JFC196642:JFC196659 JOY196642:JOY196659 JYU196642:JYU196659 KIQ196642:KIQ196659 KSM196642:KSM196659 LCI196642:LCI196659 LME196642:LME196659 LWA196642:LWA196659 MFW196642:MFW196659 MPS196642:MPS196659 MZO196642:MZO196659 NJK196642:NJK196659 NTG196642:NTG196659 ODC196642:ODC196659 OMY196642:OMY196659 OWU196642:OWU196659 PGQ196642:PGQ196659 PQM196642:PQM196659 QAI196642:QAI196659 QKE196642:QKE196659 QUA196642:QUA196659 RDW196642:RDW196659 RNS196642:RNS196659 RXO196642:RXO196659 SHK196642:SHK196659 SRG196642:SRG196659 TBC196642:TBC196659 TKY196642:TKY196659 TUU196642:TUU196659 UEQ196642:UEQ196659 UOM196642:UOM196659 UYI196642:UYI196659 VIE196642:VIE196659 VSA196642:VSA196659 WBW196642:WBW196659 WLS196642:WLS196659 WVO196642:WVO196659 G262178:G262195 JC262178:JC262195 SY262178:SY262195 ACU262178:ACU262195 AMQ262178:AMQ262195 AWM262178:AWM262195 BGI262178:BGI262195 BQE262178:BQE262195 CAA262178:CAA262195 CJW262178:CJW262195 CTS262178:CTS262195 DDO262178:DDO262195 DNK262178:DNK262195 DXG262178:DXG262195 EHC262178:EHC262195 EQY262178:EQY262195 FAU262178:FAU262195 FKQ262178:FKQ262195 FUM262178:FUM262195 GEI262178:GEI262195 GOE262178:GOE262195 GYA262178:GYA262195 HHW262178:HHW262195 HRS262178:HRS262195 IBO262178:IBO262195 ILK262178:ILK262195 IVG262178:IVG262195 JFC262178:JFC262195 JOY262178:JOY262195 JYU262178:JYU262195 KIQ262178:KIQ262195 KSM262178:KSM262195 LCI262178:LCI262195 LME262178:LME262195 LWA262178:LWA262195 MFW262178:MFW262195 MPS262178:MPS262195 MZO262178:MZO262195 NJK262178:NJK262195 NTG262178:NTG262195 ODC262178:ODC262195 OMY262178:OMY262195 OWU262178:OWU262195 PGQ262178:PGQ262195 PQM262178:PQM262195 QAI262178:QAI262195 QKE262178:QKE262195 QUA262178:QUA262195 RDW262178:RDW262195 RNS262178:RNS262195 RXO262178:RXO262195 SHK262178:SHK262195 SRG262178:SRG262195 TBC262178:TBC262195 TKY262178:TKY262195 TUU262178:TUU262195 UEQ262178:UEQ262195 UOM262178:UOM262195 UYI262178:UYI262195 VIE262178:VIE262195 VSA262178:VSA262195 WBW262178:WBW262195 WLS262178:WLS262195 WVO262178:WVO262195 G327714:G327731 JC327714:JC327731 SY327714:SY327731 ACU327714:ACU327731 AMQ327714:AMQ327731 AWM327714:AWM327731 BGI327714:BGI327731 BQE327714:BQE327731 CAA327714:CAA327731 CJW327714:CJW327731 CTS327714:CTS327731 DDO327714:DDO327731 DNK327714:DNK327731 DXG327714:DXG327731 EHC327714:EHC327731 EQY327714:EQY327731 FAU327714:FAU327731 FKQ327714:FKQ327731 FUM327714:FUM327731 GEI327714:GEI327731 GOE327714:GOE327731 GYA327714:GYA327731 HHW327714:HHW327731 HRS327714:HRS327731 IBO327714:IBO327731 ILK327714:ILK327731 IVG327714:IVG327731 JFC327714:JFC327731 JOY327714:JOY327731 JYU327714:JYU327731 KIQ327714:KIQ327731 KSM327714:KSM327731 LCI327714:LCI327731 LME327714:LME327731 LWA327714:LWA327731 MFW327714:MFW327731 MPS327714:MPS327731 MZO327714:MZO327731 NJK327714:NJK327731 NTG327714:NTG327731 ODC327714:ODC327731 OMY327714:OMY327731 OWU327714:OWU327731 PGQ327714:PGQ327731 PQM327714:PQM327731 QAI327714:QAI327731 QKE327714:QKE327731 QUA327714:QUA327731 RDW327714:RDW327731 RNS327714:RNS327731 RXO327714:RXO327731 SHK327714:SHK327731 SRG327714:SRG327731 TBC327714:TBC327731 TKY327714:TKY327731 TUU327714:TUU327731 UEQ327714:UEQ327731 UOM327714:UOM327731 UYI327714:UYI327731 VIE327714:VIE327731 VSA327714:VSA327731 WBW327714:WBW327731 WLS327714:WLS327731 WVO327714:WVO327731 G393250:G393267 JC393250:JC393267 SY393250:SY393267 ACU393250:ACU393267 AMQ393250:AMQ393267 AWM393250:AWM393267 BGI393250:BGI393267 BQE393250:BQE393267 CAA393250:CAA393267 CJW393250:CJW393267 CTS393250:CTS393267 DDO393250:DDO393267 DNK393250:DNK393267 DXG393250:DXG393267 EHC393250:EHC393267 EQY393250:EQY393267 FAU393250:FAU393267 FKQ393250:FKQ393267 FUM393250:FUM393267 GEI393250:GEI393267 GOE393250:GOE393267 GYA393250:GYA393267 HHW393250:HHW393267 HRS393250:HRS393267 IBO393250:IBO393267 ILK393250:ILK393267 IVG393250:IVG393267 JFC393250:JFC393267 JOY393250:JOY393267 JYU393250:JYU393267 KIQ393250:KIQ393267 KSM393250:KSM393267 LCI393250:LCI393267 LME393250:LME393267 LWA393250:LWA393267 MFW393250:MFW393267 MPS393250:MPS393267 MZO393250:MZO393267 NJK393250:NJK393267 NTG393250:NTG393267 ODC393250:ODC393267 OMY393250:OMY393267 OWU393250:OWU393267 PGQ393250:PGQ393267 PQM393250:PQM393267 QAI393250:QAI393267 QKE393250:QKE393267 QUA393250:QUA393267 RDW393250:RDW393267 RNS393250:RNS393267 RXO393250:RXO393267 SHK393250:SHK393267 SRG393250:SRG393267 TBC393250:TBC393267 TKY393250:TKY393267 TUU393250:TUU393267 UEQ393250:UEQ393267 UOM393250:UOM393267 UYI393250:UYI393267 VIE393250:VIE393267 VSA393250:VSA393267 WBW393250:WBW393267 WLS393250:WLS393267 WVO393250:WVO393267 G458786:G458803 JC458786:JC458803 SY458786:SY458803 ACU458786:ACU458803 AMQ458786:AMQ458803 AWM458786:AWM458803 BGI458786:BGI458803 BQE458786:BQE458803 CAA458786:CAA458803 CJW458786:CJW458803 CTS458786:CTS458803 DDO458786:DDO458803 DNK458786:DNK458803 DXG458786:DXG458803 EHC458786:EHC458803 EQY458786:EQY458803 FAU458786:FAU458803 FKQ458786:FKQ458803 FUM458786:FUM458803 GEI458786:GEI458803 GOE458786:GOE458803 GYA458786:GYA458803 HHW458786:HHW458803 HRS458786:HRS458803 IBO458786:IBO458803 ILK458786:ILK458803 IVG458786:IVG458803 JFC458786:JFC458803 JOY458786:JOY458803 JYU458786:JYU458803 KIQ458786:KIQ458803 KSM458786:KSM458803 LCI458786:LCI458803 LME458786:LME458803 LWA458786:LWA458803 MFW458786:MFW458803 MPS458786:MPS458803 MZO458786:MZO458803 NJK458786:NJK458803 NTG458786:NTG458803 ODC458786:ODC458803 OMY458786:OMY458803 OWU458786:OWU458803 PGQ458786:PGQ458803 PQM458786:PQM458803 QAI458786:QAI458803 QKE458786:QKE458803 QUA458786:QUA458803 RDW458786:RDW458803 RNS458786:RNS458803 RXO458786:RXO458803 SHK458786:SHK458803 SRG458786:SRG458803 TBC458786:TBC458803 TKY458786:TKY458803 TUU458786:TUU458803 UEQ458786:UEQ458803 UOM458786:UOM458803 UYI458786:UYI458803 VIE458786:VIE458803 VSA458786:VSA458803 WBW458786:WBW458803 WLS458786:WLS458803 WVO458786:WVO458803 G524322:G524339 JC524322:JC524339 SY524322:SY524339 ACU524322:ACU524339 AMQ524322:AMQ524339 AWM524322:AWM524339 BGI524322:BGI524339 BQE524322:BQE524339 CAA524322:CAA524339 CJW524322:CJW524339 CTS524322:CTS524339 DDO524322:DDO524339 DNK524322:DNK524339 DXG524322:DXG524339 EHC524322:EHC524339 EQY524322:EQY524339 FAU524322:FAU524339 FKQ524322:FKQ524339 FUM524322:FUM524339 GEI524322:GEI524339 GOE524322:GOE524339 GYA524322:GYA524339 HHW524322:HHW524339 HRS524322:HRS524339 IBO524322:IBO524339 ILK524322:ILK524339 IVG524322:IVG524339 JFC524322:JFC524339 JOY524322:JOY524339 JYU524322:JYU524339 KIQ524322:KIQ524339 KSM524322:KSM524339 LCI524322:LCI524339 LME524322:LME524339 LWA524322:LWA524339 MFW524322:MFW524339 MPS524322:MPS524339 MZO524322:MZO524339 NJK524322:NJK524339 NTG524322:NTG524339 ODC524322:ODC524339 OMY524322:OMY524339 OWU524322:OWU524339 PGQ524322:PGQ524339 PQM524322:PQM524339 QAI524322:QAI524339 QKE524322:QKE524339 QUA524322:QUA524339 RDW524322:RDW524339 RNS524322:RNS524339 RXO524322:RXO524339 SHK524322:SHK524339 SRG524322:SRG524339 TBC524322:TBC524339 TKY524322:TKY524339 TUU524322:TUU524339 UEQ524322:UEQ524339 UOM524322:UOM524339 UYI524322:UYI524339 VIE524322:VIE524339 VSA524322:VSA524339 WBW524322:WBW524339 WLS524322:WLS524339 WVO524322:WVO524339 G589858:G589875 JC589858:JC589875 SY589858:SY589875 ACU589858:ACU589875 AMQ589858:AMQ589875 AWM589858:AWM589875 BGI589858:BGI589875 BQE589858:BQE589875 CAA589858:CAA589875 CJW589858:CJW589875 CTS589858:CTS589875 DDO589858:DDO589875 DNK589858:DNK589875 DXG589858:DXG589875 EHC589858:EHC589875 EQY589858:EQY589875 FAU589858:FAU589875 FKQ589858:FKQ589875 FUM589858:FUM589875 GEI589858:GEI589875 GOE589858:GOE589875 GYA589858:GYA589875 HHW589858:HHW589875 HRS589858:HRS589875 IBO589858:IBO589875 ILK589858:ILK589875 IVG589858:IVG589875 JFC589858:JFC589875 JOY589858:JOY589875 JYU589858:JYU589875 KIQ589858:KIQ589875 KSM589858:KSM589875 LCI589858:LCI589875 LME589858:LME589875 LWA589858:LWA589875 MFW589858:MFW589875 MPS589858:MPS589875 MZO589858:MZO589875 NJK589858:NJK589875 NTG589858:NTG589875 ODC589858:ODC589875 OMY589858:OMY589875 OWU589858:OWU589875 PGQ589858:PGQ589875 PQM589858:PQM589875 QAI589858:QAI589875 QKE589858:QKE589875 QUA589858:QUA589875 RDW589858:RDW589875 RNS589858:RNS589875 RXO589858:RXO589875 SHK589858:SHK589875 SRG589858:SRG589875 TBC589858:TBC589875 TKY589858:TKY589875 TUU589858:TUU589875 UEQ589858:UEQ589875 UOM589858:UOM589875 UYI589858:UYI589875 VIE589858:VIE589875 VSA589858:VSA589875 WBW589858:WBW589875 WLS589858:WLS589875 WVO589858:WVO589875 G655394:G655411 JC655394:JC655411 SY655394:SY655411 ACU655394:ACU655411 AMQ655394:AMQ655411 AWM655394:AWM655411 BGI655394:BGI655411 BQE655394:BQE655411 CAA655394:CAA655411 CJW655394:CJW655411 CTS655394:CTS655411 DDO655394:DDO655411 DNK655394:DNK655411 DXG655394:DXG655411 EHC655394:EHC655411 EQY655394:EQY655411 FAU655394:FAU655411 FKQ655394:FKQ655411 FUM655394:FUM655411 GEI655394:GEI655411 GOE655394:GOE655411 GYA655394:GYA655411 HHW655394:HHW655411 HRS655394:HRS655411 IBO655394:IBO655411 ILK655394:ILK655411 IVG655394:IVG655411 JFC655394:JFC655411 JOY655394:JOY655411 JYU655394:JYU655411 KIQ655394:KIQ655411 KSM655394:KSM655411 LCI655394:LCI655411 LME655394:LME655411 LWA655394:LWA655411 MFW655394:MFW655411 MPS655394:MPS655411 MZO655394:MZO655411 NJK655394:NJK655411 NTG655394:NTG655411 ODC655394:ODC655411 OMY655394:OMY655411 OWU655394:OWU655411 PGQ655394:PGQ655411 PQM655394:PQM655411 QAI655394:QAI655411 QKE655394:QKE655411 QUA655394:QUA655411 RDW655394:RDW655411 RNS655394:RNS655411 RXO655394:RXO655411 SHK655394:SHK655411 SRG655394:SRG655411 TBC655394:TBC655411 TKY655394:TKY655411 TUU655394:TUU655411 UEQ655394:UEQ655411 UOM655394:UOM655411 UYI655394:UYI655411 VIE655394:VIE655411 VSA655394:VSA655411 WBW655394:WBW655411 WLS655394:WLS655411 WVO655394:WVO655411 G720930:G720947 JC720930:JC720947 SY720930:SY720947 ACU720930:ACU720947 AMQ720930:AMQ720947 AWM720930:AWM720947 BGI720930:BGI720947 BQE720930:BQE720947 CAA720930:CAA720947 CJW720930:CJW720947 CTS720930:CTS720947 DDO720930:DDO720947 DNK720930:DNK720947 DXG720930:DXG720947 EHC720930:EHC720947 EQY720930:EQY720947 FAU720930:FAU720947 FKQ720930:FKQ720947 FUM720930:FUM720947 GEI720930:GEI720947 GOE720930:GOE720947 GYA720930:GYA720947 HHW720930:HHW720947 HRS720930:HRS720947 IBO720930:IBO720947 ILK720930:ILK720947 IVG720930:IVG720947 JFC720930:JFC720947 JOY720930:JOY720947 JYU720930:JYU720947 KIQ720930:KIQ720947 KSM720930:KSM720947 LCI720930:LCI720947 LME720930:LME720947 LWA720930:LWA720947 MFW720930:MFW720947 MPS720930:MPS720947 MZO720930:MZO720947 NJK720930:NJK720947 NTG720930:NTG720947 ODC720930:ODC720947 OMY720930:OMY720947 OWU720930:OWU720947 PGQ720930:PGQ720947 PQM720930:PQM720947 QAI720930:QAI720947 QKE720930:QKE720947 QUA720930:QUA720947 RDW720930:RDW720947 RNS720930:RNS720947 RXO720930:RXO720947 SHK720930:SHK720947 SRG720930:SRG720947 TBC720930:TBC720947 TKY720930:TKY720947 TUU720930:TUU720947 UEQ720930:UEQ720947 UOM720930:UOM720947 UYI720930:UYI720947 VIE720930:VIE720947 VSA720930:VSA720947 WBW720930:WBW720947 WLS720930:WLS720947 WVO720930:WVO720947 G786466:G786483 JC786466:JC786483 SY786466:SY786483 ACU786466:ACU786483 AMQ786466:AMQ786483 AWM786466:AWM786483 BGI786466:BGI786483 BQE786466:BQE786483 CAA786466:CAA786483 CJW786466:CJW786483 CTS786466:CTS786483 DDO786466:DDO786483 DNK786466:DNK786483 DXG786466:DXG786483 EHC786466:EHC786483 EQY786466:EQY786483 FAU786466:FAU786483 FKQ786466:FKQ786483 FUM786466:FUM786483 GEI786466:GEI786483 GOE786466:GOE786483 GYA786466:GYA786483 HHW786466:HHW786483 HRS786466:HRS786483 IBO786466:IBO786483 ILK786466:ILK786483 IVG786466:IVG786483 JFC786466:JFC786483 JOY786466:JOY786483 JYU786466:JYU786483 KIQ786466:KIQ786483 KSM786466:KSM786483 LCI786466:LCI786483 LME786466:LME786483 LWA786466:LWA786483 MFW786466:MFW786483 MPS786466:MPS786483 MZO786466:MZO786483 NJK786466:NJK786483 NTG786466:NTG786483 ODC786466:ODC786483 OMY786466:OMY786483 OWU786466:OWU786483 PGQ786466:PGQ786483 PQM786466:PQM786483 QAI786466:QAI786483 QKE786466:QKE786483 QUA786466:QUA786483 RDW786466:RDW786483 RNS786466:RNS786483 RXO786466:RXO786483 SHK786466:SHK786483 SRG786466:SRG786483 TBC786466:TBC786483 TKY786466:TKY786483 TUU786466:TUU786483 UEQ786466:UEQ786483 UOM786466:UOM786483 UYI786466:UYI786483 VIE786466:VIE786483 VSA786466:VSA786483 WBW786466:WBW786483 WLS786466:WLS786483 WVO786466:WVO786483 G852002:G852019 JC852002:JC852019 SY852002:SY852019 ACU852002:ACU852019 AMQ852002:AMQ852019 AWM852002:AWM852019 BGI852002:BGI852019 BQE852002:BQE852019 CAA852002:CAA852019 CJW852002:CJW852019 CTS852002:CTS852019 DDO852002:DDO852019 DNK852002:DNK852019 DXG852002:DXG852019 EHC852002:EHC852019 EQY852002:EQY852019 FAU852002:FAU852019 FKQ852002:FKQ852019 FUM852002:FUM852019 GEI852002:GEI852019 GOE852002:GOE852019 GYA852002:GYA852019 HHW852002:HHW852019 HRS852002:HRS852019 IBO852002:IBO852019 ILK852002:ILK852019 IVG852002:IVG852019 JFC852002:JFC852019 JOY852002:JOY852019 JYU852002:JYU852019 KIQ852002:KIQ852019 KSM852002:KSM852019 LCI852002:LCI852019 LME852002:LME852019 LWA852002:LWA852019 MFW852002:MFW852019 MPS852002:MPS852019 MZO852002:MZO852019 NJK852002:NJK852019 NTG852002:NTG852019 ODC852002:ODC852019 OMY852002:OMY852019 OWU852002:OWU852019 PGQ852002:PGQ852019 PQM852002:PQM852019 QAI852002:QAI852019 QKE852002:QKE852019 QUA852002:QUA852019 RDW852002:RDW852019 RNS852002:RNS852019 RXO852002:RXO852019 SHK852002:SHK852019 SRG852002:SRG852019 TBC852002:TBC852019 TKY852002:TKY852019 TUU852002:TUU852019 UEQ852002:UEQ852019 UOM852002:UOM852019 UYI852002:UYI852019 VIE852002:VIE852019 VSA852002:VSA852019 WBW852002:WBW852019 WLS852002:WLS852019 WVO852002:WVO852019 G917538:G917555 JC917538:JC917555 SY917538:SY917555 ACU917538:ACU917555 AMQ917538:AMQ917555 AWM917538:AWM917555 BGI917538:BGI917555 BQE917538:BQE917555 CAA917538:CAA917555 CJW917538:CJW917555 CTS917538:CTS917555 DDO917538:DDO917555 DNK917538:DNK917555 DXG917538:DXG917555 EHC917538:EHC917555 EQY917538:EQY917555 FAU917538:FAU917555 FKQ917538:FKQ917555 FUM917538:FUM917555 GEI917538:GEI917555 GOE917538:GOE917555 GYA917538:GYA917555 HHW917538:HHW917555 HRS917538:HRS917555 IBO917538:IBO917555 ILK917538:ILK917555 IVG917538:IVG917555 JFC917538:JFC917555 JOY917538:JOY917555 JYU917538:JYU917555 KIQ917538:KIQ917555 KSM917538:KSM917555 LCI917538:LCI917555 LME917538:LME917555 LWA917538:LWA917555 MFW917538:MFW917555 MPS917538:MPS917555 MZO917538:MZO917555 NJK917538:NJK917555 NTG917538:NTG917555 ODC917538:ODC917555 OMY917538:OMY917555 OWU917538:OWU917555 PGQ917538:PGQ917555 PQM917538:PQM917555 QAI917538:QAI917555 QKE917538:QKE917555 QUA917538:QUA917555 RDW917538:RDW917555 RNS917538:RNS917555 RXO917538:RXO917555 SHK917538:SHK917555 SRG917538:SRG917555 TBC917538:TBC917555 TKY917538:TKY917555 TUU917538:TUU917555 UEQ917538:UEQ917555 UOM917538:UOM917555 UYI917538:UYI917555 VIE917538:VIE917555 VSA917538:VSA917555 WBW917538:WBW917555 WLS917538:WLS917555 WVO917538:WVO917555 G983074:G983091 JC983074:JC983091 SY983074:SY983091 ACU983074:ACU983091 AMQ983074:AMQ983091 AWM983074:AWM983091 BGI983074:BGI983091 BQE983074:BQE983091 CAA983074:CAA983091 CJW983074:CJW983091 CTS983074:CTS983091 DDO983074:DDO983091 DNK983074:DNK983091 DXG983074:DXG983091 EHC983074:EHC983091 EQY983074:EQY983091 FAU983074:FAU983091 FKQ983074:FKQ983091 FUM983074:FUM983091 GEI983074:GEI983091 GOE983074:GOE983091 GYA983074:GYA983091 HHW983074:HHW983091 HRS983074:HRS983091 IBO983074:IBO983091 ILK983074:ILK983091 IVG983074:IVG983091 JFC983074:JFC983091 JOY983074:JOY983091 JYU983074:JYU983091 KIQ983074:KIQ983091 KSM983074:KSM983091 LCI983074:LCI983091 LME983074:LME983091 LWA983074:LWA983091 MFW983074:MFW983091 MPS983074:MPS983091 MZO983074:MZO983091 NJK983074:NJK983091 NTG983074:NTG983091 ODC983074:ODC983091 OMY983074:OMY983091 OWU983074:OWU983091 PGQ983074:PGQ983091 PQM983074:PQM983091 QAI983074:QAI983091 QKE983074:QKE983091 QUA983074:QUA983091 RDW983074:RDW983091 RNS983074:RNS983091 RXO983074:RXO983091 SHK983074:SHK983091 SRG983074:SRG983091 TBC983074:TBC983091 TKY983074:TKY983091 TUU983074:TUU983091 UEQ983074:UEQ983091 UOM983074:UOM983091 UYI983074:UYI983091 VIE983074:VIE983091 VSA983074:VSA983091 WBW983074:WBW983091 WLS983074:WLS983091 WVO983074:WVO983091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G63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G65599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G131135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G196671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G262207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G327743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G393279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G458815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G524351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G589887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G655423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G720959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G786495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G852031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G917567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G983103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G60 JC60 SY60 ACU60 AMQ60 AWM60 BGI60 BQE60 CAA60 CJW60 CTS60 DDO60 DNK60 DXG60 EHC60 EQY60 FAU60 FKQ60 FUM60 GEI60 GOE60 GYA60 HHW60 HRS60 IBO60 ILK60 IVG60 JFC60 JOY60 JYU60 KIQ60 KSM60 LCI60 LME60 LWA60 MFW60 MPS60 MZO60 NJK60 NTG60 ODC60 OMY60 OWU60 PGQ60 PQM60 QAI60 QKE60 QUA60 RDW60 RNS60 RXO60 SHK60 SRG60 TBC60 TKY60 TUU60 UEQ60 UOM60 UYI60 VIE60 VSA60 WBW60 WLS60 WVO60 G65596 JC65596 SY65596 ACU65596 AMQ65596 AWM65596 BGI65596 BQE65596 CAA65596 CJW65596 CTS65596 DDO65596 DNK65596 DXG65596 EHC65596 EQY65596 FAU65596 FKQ65596 FUM65596 GEI65596 GOE65596 GYA65596 HHW65596 HRS65596 IBO65596 ILK65596 IVG65596 JFC65596 JOY65596 JYU65596 KIQ65596 KSM65596 LCI65596 LME65596 LWA65596 MFW65596 MPS65596 MZO65596 NJK65596 NTG65596 ODC65596 OMY65596 OWU65596 PGQ65596 PQM65596 QAI65596 QKE65596 QUA65596 RDW65596 RNS65596 RXO65596 SHK65596 SRG65596 TBC65596 TKY65596 TUU65596 UEQ65596 UOM65596 UYI65596 VIE65596 VSA65596 WBW65596 WLS65596 WVO65596 G131132 JC131132 SY131132 ACU131132 AMQ131132 AWM131132 BGI131132 BQE131132 CAA131132 CJW131132 CTS131132 DDO131132 DNK131132 DXG131132 EHC131132 EQY131132 FAU131132 FKQ131132 FUM131132 GEI131132 GOE131132 GYA131132 HHW131132 HRS131132 IBO131132 ILK131132 IVG131132 JFC131132 JOY131132 JYU131132 KIQ131132 KSM131132 LCI131132 LME131132 LWA131132 MFW131132 MPS131132 MZO131132 NJK131132 NTG131132 ODC131132 OMY131132 OWU131132 PGQ131132 PQM131132 QAI131132 QKE131132 QUA131132 RDW131132 RNS131132 RXO131132 SHK131132 SRG131132 TBC131132 TKY131132 TUU131132 UEQ131132 UOM131132 UYI131132 VIE131132 VSA131132 WBW131132 WLS131132 WVO131132 G196668 JC196668 SY196668 ACU196668 AMQ196668 AWM196668 BGI196668 BQE196668 CAA196668 CJW196668 CTS196668 DDO196668 DNK196668 DXG196668 EHC196668 EQY196668 FAU196668 FKQ196668 FUM196668 GEI196668 GOE196668 GYA196668 HHW196668 HRS196668 IBO196668 ILK196668 IVG196668 JFC196668 JOY196668 JYU196668 KIQ196668 KSM196668 LCI196668 LME196668 LWA196668 MFW196668 MPS196668 MZO196668 NJK196668 NTG196668 ODC196668 OMY196668 OWU196668 PGQ196668 PQM196668 QAI196668 QKE196668 QUA196668 RDW196668 RNS196668 RXO196668 SHK196668 SRG196668 TBC196668 TKY196668 TUU196668 UEQ196668 UOM196668 UYI196668 VIE196668 VSA196668 WBW196668 WLS196668 WVO196668 G262204 JC262204 SY262204 ACU262204 AMQ262204 AWM262204 BGI262204 BQE262204 CAA262204 CJW262204 CTS262204 DDO262204 DNK262204 DXG262204 EHC262204 EQY262204 FAU262204 FKQ262204 FUM262204 GEI262204 GOE262204 GYA262204 HHW262204 HRS262204 IBO262204 ILK262204 IVG262204 JFC262204 JOY262204 JYU262204 KIQ262204 KSM262204 LCI262204 LME262204 LWA262204 MFW262204 MPS262204 MZO262204 NJK262204 NTG262204 ODC262204 OMY262204 OWU262204 PGQ262204 PQM262204 QAI262204 QKE262204 QUA262204 RDW262204 RNS262204 RXO262204 SHK262204 SRG262204 TBC262204 TKY262204 TUU262204 UEQ262204 UOM262204 UYI262204 VIE262204 VSA262204 WBW262204 WLS262204 WVO262204 G327740 JC327740 SY327740 ACU327740 AMQ327740 AWM327740 BGI327740 BQE327740 CAA327740 CJW327740 CTS327740 DDO327740 DNK327740 DXG327740 EHC327740 EQY327740 FAU327740 FKQ327740 FUM327740 GEI327740 GOE327740 GYA327740 HHW327740 HRS327740 IBO327740 ILK327740 IVG327740 JFC327740 JOY327740 JYU327740 KIQ327740 KSM327740 LCI327740 LME327740 LWA327740 MFW327740 MPS327740 MZO327740 NJK327740 NTG327740 ODC327740 OMY327740 OWU327740 PGQ327740 PQM327740 QAI327740 QKE327740 QUA327740 RDW327740 RNS327740 RXO327740 SHK327740 SRG327740 TBC327740 TKY327740 TUU327740 UEQ327740 UOM327740 UYI327740 VIE327740 VSA327740 WBW327740 WLS327740 WVO327740 G393276 JC393276 SY393276 ACU393276 AMQ393276 AWM393276 BGI393276 BQE393276 CAA393276 CJW393276 CTS393276 DDO393276 DNK393276 DXG393276 EHC393276 EQY393276 FAU393276 FKQ393276 FUM393276 GEI393276 GOE393276 GYA393276 HHW393276 HRS393276 IBO393276 ILK393276 IVG393276 JFC393276 JOY393276 JYU393276 KIQ393276 KSM393276 LCI393276 LME393276 LWA393276 MFW393276 MPS393276 MZO393276 NJK393276 NTG393276 ODC393276 OMY393276 OWU393276 PGQ393276 PQM393276 QAI393276 QKE393276 QUA393276 RDW393276 RNS393276 RXO393276 SHK393276 SRG393276 TBC393276 TKY393276 TUU393276 UEQ393276 UOM393276 UYI393276 VIE393276 VSA393276 WBW393276 WLS393276 WVO393276 G458812 JC458812 SY458812 ACU458812 AMQ458812 AWM458812 BGI458812 BQE458812 CAA458812 CJW458812 CTS458812 DDO458812 DNK458812 DXG458812 EHC458812 EQY458812 FAU458812 FKQ458812 FUM458812 GEI458812 GOE458812 GYA458812 HHW458812 HRS458812 IBO458812 ILK458812 IVG458812 JFC458812 JOY458812 JYU458812 KIQ458812 KSM458812 LCI458812 LME458812 LWA458812 MFW458812 MPS458812 MZO458812 NJK458812 NTG458812 ODC458812 OMY458812 OWU458812 PGQ458812 PQM458812 QAI458812 QKE458812 QUA458812 RDW458812 RNS458812 RXO458812 SHK458812 SRG458812 TBC458812 TKY458812 TUU458812 UEQ458812 UOM458812 UYI458812 VIE458812 VSA458812 WBW458812 WLS458812 WVO458812 G524348 JC524348 SY524348 ACU524348 AMQ524348 AWM524348 BGI524348 BQE524348 CAA524348 CJW524348 CTS524348 DDO524348 DNK524348 DXG524348 EHC524348 EQY524348 FAU524348 FKQ524348 FUM524348 GEI524348 GOE524348 GYA524348 HHW524348 HRS524348 IBO524348 ILK524348 IVG524348 JFC524348 JOY524348 JYU524348 KIQ524348 KSM524348 LCI524348 LME524348 LWA524348 MFW524348 MPS524348 MZO524348 NJK524348 NTG524348 ODC524348 OMY524348 OWU524348 PGQ524348 PQM524348 QAI524348 QKE524348 QUA524348 RDW524348 RNS524348 RXO524348 SHK524348 SRG524348 TBC524348 TKY524348 TUU524348 UEQ524348 UOM524348 UYI524348 VIE524348 VSA524348 WBW524348 WLS524348 WVO524348 G589884 JC589884 SY589884 ACU589884 AMQ589884 AWM589884 BGI589884 BQE589884 CAA589884 CJW589884 CTS589884 DDO589884 DNK589884 DXG589884 EHC589884 EQY589884 FAU589884 FKQ589884 FUM589884 GEI589884 GOE589884 GYA589884 HHW589884 HRS589884 IBO589884 ILK589884 IVG589884 JFC589884 JOY589884 JYU589884 KIQ589884 KSM589884 LCI589884 LME589884 LWA589884 MFW589884 MPS589884 MZO589884 NJK589884 NTG589884 ODC589884 OMY589884 OWU589884 PGQ589884 PQM589884 QAI589884 QKE589884 QUA589884 RDW589884 RNS589884 RXO589884 SHK589884 SRG589884 TBC589884 TKY589884 TUU589884 UEQ589884 UOM589884 UYI589884 VIE589884 VSA589884 WBW589884 WLS589884 WVO589884 G655420 JC655420 SY655420 ACU655420 AMQ655420 AWM655420 BGI655420 BQE655420 CAA655420 CJW655420 CTS655420 DDO655420 DNK655420 DXG655420 EHC655420 EQY655420 FAU655420 FKQ655420 FUM655420 GEI655420 GOE655420 GYA655420 HHW655420 HRS655420 IBO655420 ILK655420 IVG655420 JFC655420 JOY655420 JYU655420 KIQ655420 KSM655420 LCI655420 LME655420 LWA655420 MFW655420 MPS655420 MZO655420 NJK655420 NTG655420 ODC655420 OMY655420 OWU655420 PGQ655420 PQM655420 QAI655420 QKE655420 QUA655420 RDW655420 RNS655420 RXO655420 SHK655420 SRG655420 TBC655420 TKY655420 TUU655420 UEQ655420 UOM655420 UYI655420 VIE655420 VSA655420 WBW655420 WLS655420 WVO655420 G720956 JC720956 SY720956 ACU720956 AMQ720956 AWM720956 BGI720956 BQE720956 CAA720956 CJW720956 CTS720956 DDO720956 DNK720956 DXG720956 EHC720956 EQY720956 FAU720956 FKQ720956 FUM720956 GEI720956 GOE720956 GYA720956 HHW720956 HRS720956 IBO720956 ILK720956 IVG720956 JFC720956 JOY720956 JYU720956 KIQ720956 KSM720956 LCI720956 LME720956 LWA720956 MFW720956 MPS720956 MZO720956 NJK720956 NTG720956 ODC720956 OMY720956 OWU720956 PGQ720956 PQM720956 QAI720956 QKE720956 QUA720956 RDW720956 RNS720956 RXO720956 SHK720956 SRG720956 TBC720956 TKY720956 TUU720956 UEQ720956 UOM720956 UYI720956 VIE720956 VSA720956 WBW720956 WLS720956 WVO720956 G786492 JC786492 SY786492 ACU786492 AMQ786492 AWM786492 BGI786492 BQE786492 CAA786492 CJW786492 CTS786492 DDO786492 DNK786492 DXG786492 EHC786492 EQY786492 FAU786492 FKQ786492 FUM786492 GEI786492 GOE786492 GYA786492 HHW786492 HRS786492 IBO786492 ILK786492 IVG786492 JFC786492 JOY786492 JYU786492 KIQ786492 KSM786492 LCI786492 LME786492 LWA786492 MFW786492 MPS786492 MZO786492 NJK786492 NTG786492 ODC786492 OMY786492 OWU786492 PGQ786492 PQM786492 QAI786492 QKE786492 QUA786492 RDW786492 RNS786492 RXO786492 SHK786492 SRG786492 TBC786492 TKY786492 TUU786492 UEQ786492 UOM786492 UYI786492 VIE786492 VSA786492 WBW786492 WLS786492 WVO786492 G852028 JC852028 SY852028 ACU852028 AMQ852028 AWM852028 BGI852028 BQE852028 CAA852028 CJW852028 CTS852028 DDO852028 DNK852028 DXG852028 EHC852028 EQY852028 FAU852028 FKQ852028 FUM852028 GEI852028 GOE852028 GYA852028 HHW852028 HRS852028 IBO852028 ILK852028 IVG852028 JFC852028 JOY852028 JYU852028 KIQ852028 KSM852028 LCI852028 LME852028 LWA852028 MFW852028 MPS852028 MZO852028 NJK852028 NTG852028 ODC852028 OMY852028 OWU852028 PGQ852028 PQM852028 QAI852028 QKE852028 QUA852028 RDW852028 RNS852028 RXO852028 SHK852028 SRG852028 TBC852028 TKY852028 TUU852028 UEQ852028 UOM852028 UYI852028 VIE852028 VSA852028 WBW852028 WLS852028 WVO852028 G917564 JC917564 SY917564 ACU917564 AMQ917564 AWM917564 BGI917564 BQE917564 CAA917564 CJW917564 CTS917564 DDO917564 DNK917564 DXG917564 EHC917564 EQY917564 FAU917564 FKQ917564 FUM917564 GEI917564 GOE917564 GYA917564 HHW917564 HRS917564 IBO917564 ILK917564 IVG917564 JFC917564 JOY917564 JYU917564 KIQ917564 KSM917564 LCI917564 LME917564 LWA917564 MFW917564 MPS917564 MZO917564 NJK917564 NTG917564 ODC917564 OMY917564 OWU917564 PGQ917564 PQM917564 QAI917564 QKE917564 QUA917564 RDW917564 RNS917564 RXO917564 SHK917564 SRG917564 TBC917564 TKY917564 TUU917564 UEQ917564 UOM917564 UYI917564 VIE917564 VSA917564 WBW917564 WLS917564 WVO917564 G983100 JC983100 SY983100 ACU983100 AMQ983100 AWM983100 BGI983100 BQE983100 CAA983100 CJW983100 CTS983100 DDO983100 DNK983100 DXG983100 EHC983100 EQY983100 FAU983100 FKQ983100 FUM983100 GEI983100 GOE983100 GYA983100 HHW983100 HRS983100 IBO983100 ILK983100 IVG983100 JFC983100 JOY983100 JYU983100 KIQ983100 KSM983100 LCI983100 LME983100 LWA983100 MFW983100 MPS983100 MZO983100 NJK983100 NTG983100 ODC983100 OMY983100 OWU983100 PGQ983100 PQM983100 QAI983100 QKE983100 QUA983100 RDW983100 RNS983100 RXO983100 SHK983100 SRG983100 TBC983100 TKY983100 TUU983100 UEQ983100 UOM983100 UYI983100 VIE983100 VSA983100 WBW983100 WLS983100 WVO983100 G19:G21 JC19:JC21 SY19:SY21 ACU19:ACU21 AMQ19:AMQ21 AWM19:AWM21 BGI19:BGI21 BQE19:BQE21 CAA19:CAA21 CJW19:CJW21 CTS19:CTS21 DDO19:DDO21 DNK19:DNK21 DXG19:DXG21 EHC19:EHC21 EQY19:EQY21 FAU19:FAU21 FKQ19:FKQ21 FUM19:FUM21 GEI19:GEI21 GOE19:GOE21 GYA19:GYA21 HHW19:HHW21 HRS19:HRS21 IBO19:IBO21 ILK19:ILK21 IVG19:IVG21 JFC19:JFC21 JOY19:JOY21 JYU19:JYU21 KIQ19:KIQ21 KSM19:KSM21 LCI19:LCI21 LME19:LME21 LWA19:LWA21 MFW19:MFW21 MPS19:MPS21 MZO19:MZO21 NJK19:NJK21 NTG19:NTG21 ODC19:ODC21 OMY19:OMY21 OWU19:OWU21 PGQ19:PGQ21 PQM19:PQM21 QAI19:QAI21 QKE19:QKE21 QUA19:QUA21 RDW19:RDW21 RNS19:RNS21 RXO19:RXO21 SHK19:SHK21 SRG19:SRG21 TBC19:TBC21 TKY19:TKY21 TUU19:TUU21 UEQ19:UEQ21 UOM19:UOM21 UYI19:UYI21 VIE19:VIE21 VSA19:VSA21 WBW19:WBW21 WLS19:WLS21 WVO19:WVO21 G65555:G65557 JC65555:JC65557 SY65555:SY65557 ACU65555:ACU65557 AMQ65555:AMQ65557 AWM65555:AWM65557 BGI65555:BGI65557 BQE65555:BQE65557 CAA65555:CAA65557 CJW65555:CJW65557 CTS65555:CTS65557 DDO65555:DDO65557 DNK65555:DNK65557 DXG65555:DXG65557 EHC65555:EHC65557 EQY65555:EQY65557 FAU65555:FAU65557 FKQ65555:FKQ65557 FUM65555:FUM65557 GEI65555:GEI65557 GOE65555:GOE65557 GYA65555:GYA65557 HHW65555:HHW65557 HRS65555:HRS65557 IBO65555:IBO65557 ILK65555:ILK65557 IVG65555:IVG65557 JFC65555:JFC65557 JOY65555:JOY65557 JYU65555:JYU65557 KIQ65555:KIQ65557 KSM65555:KSM65557 LCI65555:LCI65557 LME65555:LME65557 LWA65555:LWA65557 MFW65555:MFW65557 MPS65555:MPS65557 MZO65555:MZO65557 NJK65555:NJK65557 NTG65555:NTG65557 ODC65555:ODC65557 OMY65555:OMY65557 OWU65555:OWU65557 PGQ65555:PGQ65557 PQM65555:PQM65557 QAI65555:QAI65557 QKE65555:QKE65557 QUA65555:QUA65557 RDW65555:RDW65557 RNS65555:RNS65557 RXO65555:RXO65557 SHK65555:SHK65557 SRG65555:SRG65557 TBC65555:TBC65557 TKY65555:TKY65557 TUU65555:TUU65557 UEQ65555:UEQ65557 UOM65555:UOM65557 UYI65555:UYI65557 VIE65555:VIE65557 VSA65555:VSA65557 WBW65555:WBW65557 WLS65555:WLS65557 WVO65555:WVO65557 G131091:G131093 JC131091:JC131093 SY131091:SY131093 ACU131091:ACU131093 AMQ131091:AMQ131093 AWM131091:AWM131093 BGI131091:BGI131093 BQE131091:BQE131093 CAA131091:CAA131093 CJW131091:CJW131093 CTS131091:CTS131093 DDO131091:DDO131093 DNK131091:DNK131093 DXG131091:DXG131093 EHC131091:EHC131093 EQY131091:EQY131093 FAU131091:FAU131093 FKQ131091:FKQ131093 FUM131091:FUM131093 GEI131091:GEI131093 GOE131091:GOE131093 GYA131091:GYA131093 HHW131091:HHW131093 HRS131091:HRS131093 IBO131091:IBO131093 ILK131091:ILK131093 IVG131091:IVG131093 JFC131091:JFC131093 JOY131091:JOY131093 JYU131091:JYU131093 KIQ131091:KIQ131093 KSM131091:KSM131093 LCI131091:LCI131093 LME131091:LME131093 LWA131091:LWA131093 MFW131091:MFW131093 MPS131091:MPS131093 MZO131091:MZO131093 NJK131091:NJK131093 NTG131091:NTG131093 ODC131091:ODC131093 OMY131091:OMY131093 OWU131091:OWU131093 PGQ131091:PGQ131093 PQM131091:PQM131093 QAI131091:QAI131093 QKE131091:QKE131093 QUA131091:QUA131093 RDW131091:RDW131093 RNS131091:RNS131093 RXO131091:RXO131093 SHK131091:SHK131093 SRG131091:SRG131093 TBC131091:TBC131093 TKY131091:TKY131093 TUU131091:TUU131093 UEQ131091:UEQ131093 UOM131091:UOM131093 UYI131091:UYI131093 VIE131091:VIE131093 VSA131091:VSA131093 WBW131091:WBW131093 WLS131091:WLS131093 WVO131091:WVO131093 G196627:G196629 JC196627:JC196629 SY196627:SY196629 ACU196627:ACU196629 AMQ196627:AMQ196629 AWM196627:AWM196629 BGI196627:BGI196629 BQE196627:BQE196629 CAA196627:CAA196629 CJW196627:CJW196629 CTS196627:CTS196629 DDO196627:DDO196629 DNK196627:DNK196629 DXG196627:DXG196629 EHC196627:EHC196629 EQY196627:EQY196629 FAU196627:FAU196629 FKQ196627:FKQ196629 FUM196627:FUM196629 GEI196627:GEI196629 GOE196627:GOE196629 GYA196627:GYA196629 HHW196627:HHW196629 HRS196627:HRS196629 IBO196627:IBO196629 ILK196627:ILK196629 IVG196627:IVG196629 JFC196627:JFC196629 JOY196627:JOY196629 JYU196627:JYU196629 KIQ196627:KIQ196629 KSM196627:KSM196629 LCI196627:LCI196629 LME196627:LME196629 LWA196627:LWA196629 MFW196627:MFW196629 MPS196627:MPS196629 MZO196627:MZO196629 NJK196627:NJK196629 NTG196627:NTG196629 ODC196627:ODC196629 OMY196627:OMY196629 OWU196627:OWU196629 PGQ196627:PGQ196629 PQM196627:PQM196629 QAI196627:QAI196629 QKE196627:QKE196629 QUA196627:QUA196629 RDW196627:RDW196629 RNS196627:RNS196629 RXO196627:RXO196629 SHK196627:SHK196629 SRG196627:SRG196629 TBC196627:TBC196629 TKY196627:TKY196629 TUU196627:TUU196629 UEQ196627:UEQ196629 UOM196627:UOM196629 UYI196627:UYI196629 VIE196627:VIE196629 VSA196627:VSA196629 WBW196627:WBW196629 WLS196627:WLS196629 WVO196627:WVO196629 G262163:G262165 JC262163:JC262165 SY262163:SY262165 ACU262163:ACU262165 AMQ262163:AMQ262165 AWM262163:AWM262165 BGI262163:BGI262165 BQE262163:BQE262165 CAA262163:CAA262165 CJW262163:CJW262165 CTS262163:CTS262165 DDO262163:DDO262165 DNK262163:DNK262165 DXG262163:DXG262165 EHC262163:EHC262165 EQY262163:EQY262165 FAU262163:FAU262165 FKQ262163:FKQ262165 FUM262163:FUM262165 GEI262163:GEI262165 GOE262163:GOE262165 GYA262163:GYA262165 HHW262163:HHW262165 HRS262163:HRS262165 IBO262163:IBO262165 ILK262163:ILK262165 IVG262163:IVG262165 JFC262163:JFC262165 JOY262163:JOY262165 JYU262163:JYU262165 KIQ262163:KIQ262165 KSM262163:KSM262165 LCI262163:LCI262165 LME262163:LME262165 LWA262163:LWA262165 MFW262163:MFW262165 MPS262163:MPS262165 MZO262163:MZO262165 NJK262163:NJK262165 NTG262163:NTG262165 ODC262163:ODC262165 OMY262163:OMY262165 OWU262163:OWU262165 PGQ262163:PGQ262165 PQM262163:PQM262165 QAI262163:QAI262165 QKE262163:QKE262165 QUA262163:QUA262165 RDW262163:RDW262165 RNS262163:RNS262165 RXO262163:RXO262165 SHK262163:SHK262165 SRG262163:SRG262165 TBC262163:TBC262165 TKY262163:TKY262165 TUU262163:TUU262165 UEQ262163:UEQ262165 UOM262163:UOM262165 UYI262163:UYI262165 VIE262163:VIE262165 VSA262163:VSA262165 WBW262163:WBW262165 WLS262163:WLS262165 WVO262163:WVO262165 G327699:G327701 JC327699:JC327701 SY327699:SY327701 ACU327699:ACU327701 AMQ327699:AMQ327701 AWM327699:AWM327701 BGI327699:BGI327701 BQE327699:BQE327701 CAA327699:CAA327701 CJW327699:CJW327701 CTS327699:CTS327701 DDO327699:DDO327701 DNK327699:DNK327701 DXG327699:DXG327701 EHC327699:EHC327701 EQY327699:EQY327701 FAU327699:FAU327701 FKQ327699:FKQ327701 FUM327699:FUM327701 GEI327699:GEI327701 GOE327699:GOE327701 GYA327699:GYA327701 HHW327699:HHW327701 HRS327699:HRS327701 IBO327699:IBO327701 ILK327699:ILK327701 IVG327699:IVG327701 JFC327699:JFC327701 JOY327699:JOY327701 JYU327699:JYU327701 KIQ327699:KIQ327701 KSM327699:KSM327701 LCI327699:LCI327701 LME327699:LME327701 LWA327699:LWA327701 MFW327699:MFW327701 MPS327699:MPS327701 MZO327699:MZO327701 NJK327699:NJK327701 NTG327699:NTG327701 ODC327699:ODC327701 OMY327699:OMY327701 OWU327699:OWU327701 PGQ327699:PGQ327701 PQM327699:PQM327701 QAI327699:QAI327701 QKE327699:QKE327701 QUA327699:QUA327701 RDW327699:RDW327701 RNS327699:RNS327701 RXO327699:RXO327701 SHK327699:SHK327701 SRG327699:SRG327701 TBC327699:TBC327701 TKY327699:TKY327701 TUU327699:TUU327701 UEQ327699:UEQ327701 UOM327699:UOM327701 UYI327699:UYI327701 VIE327699:VIE327701 VSA327699:VSA327701 WBW327699:WBW327701 WLS327699:WLS327701 WVO327699:WVO327701 G393235:G393237 JC393235:JC393237 SY393235:SY393237 ACU393235:ACU393237 AMQ393235:AMQ393237 AWM393235:AWM393237 BGI393235:BGI393237 BQE393235:BQE393237 CAA393235:CAA393237 CJW393235:CJW393237 CTS393235:CTS393237 DDO393235:DDO393237 DNK393235:DNK393237 DXG393235:DXG393237 EHC393235:EHC393237 EQY393235:EQY393237 FAU393235:FAU393237 FKQ393235:FKQ393237 FUM393235:FUM393237 GEI393235:GEI393237 GOE393235:GOE393237 GYA393235:GYA393237 HHW393235:HHW393237 HRS393235:HRS393237 IBO393235:IBO393237 ILK393235:ILK393237 IVG393235:IVG393237 JFC393235:JFC393237 JOY393235:JOY393237 JYU393235:JYU393237 KIQ393235:KIQ393237 KSM393235:KSM393237 LCI393235:LCI393237 LME393235:LME393237 LWA393235:LWA393237 MFW393235:MFW393237 MPS393235:MPS393237 MZO393235:MZO393237 NJK393235:NJK393237 NTG393235:NTG393237 ODC393235:ODC393237 OMY393235:OMY393237 OWU393235:OWU393237 PGQ393235:PGQ393237 PQM393235:PQM393237 QAI393235:QAI393237 QKE393235:QKE393237 QUA393235:QUA393237 RDW393235:RDW393237 RNS393235:RNS393237 RXO393235:RXO393237 SHK393235:SHK393237 SRG393235:SRG393237 TBC393235:TBC393237 TKY393235:TKY393237 TUU393235:TUU393237 UEQ393235:UEQ393237 UOM393235:UOM393237 UYI393235:UYI393237 VIE393235:VIE393237 VSA393235:VSA393237 WBW393235:WBW393237 WLS393235:WLS393237 WVO393235:WVO393237 G458771:G458773 JC458771:JC458773 SY458771:SY458773 ACU458771:ACU458773 AMQ458771:AMQ458773 AWM458771:AWM458773 BGI458771:BGI458773 BQE458771:BQE458773 CAA458771:CAA458773 CJW458771:CJW458773 CTS458771:CTS458773 DDO458771:DDO458773 DNK458771:DNK458773 DXG458771:DXG458773 EHC458771:EHC458773 EQY458771:EQY458773 FAU458771:FAU458773 FKQ458771:FKQ458773 FUM458771:FUM458773 GEI458771:GEI458773 GOE458771:GOE458773 GYA458771:GYA458773 HHW458771:HHW458773 HRS458771:HRS458773 IBO458771:IBO458773 ILK458771:ILK458773 IVG458771:IVG458773 JFC458771:JFC458773 JOY458771:JOY458773 JYU458771:JYU458773 KIQ458771:KIQ458773 KSM458771:KSM458773 LCI458771:LCI458773 LME458771:LME458773 LWA458771:LWA458773 MFW458771:MFW458773 MPS458771:MPS458773 MZO458771:MZO458773 NJK458771:NJK458773 NTG458771:NTG458773 ODC458771:ODC458773 OMY458771:OMY458773 OWU458771:OWU458773 PGQ458771:PGQ458773 PQM458771:PQM458773 QAI458771:QAI458773 QKE458771:QKE458773 QUA458771:QUA458773 RDW458771:RDW458773 RNS458771:RNS458773 RXO458771:RXO458773 SHK458771:SHK458773 SRG458771:SRG458773 TBC458771:TBC458773 TKY458771:TKY458773 TUU458771:TUU458773 UEQ458771:UEQ458773 UOM458771:UOM458773 UYI458771:UYI458773 VIE458771:VIE458773 VSA458771:VSA458773 WBW458771:WBW458773 WLS458771:WLS458773 WVO458771:WVO458773 G524307:G524309 JC524307:JC524309 SY524307:SY524309 ACU524307:ACU524309 AMQ524307:AMQ524309 AWM524307:AWM524309 BGI524307:BGI524309 BQE524307:BQE524309 CAA524307:CAA524309 CJW524307:CJW524309 CTS524307:CTS524309 DDO524307:DDO524309 DNK524307:DNK524309 DXG524307:DXG524309 EHC524307:EHC524309 EQY524307:EQY524309 FAU524307:FAU524309 FKQ524307:FKQ524309 FUM524307:FUM524309 GEI524307:GEI524309 GOE524307:GOE524309 GYA524307:GYA524309 HHW524307:HHW524309 HRS524307:HRS524309 IBO524307:IBO524309 ILK524307:ILK524309 IVG524307:IVG524309 JFC524307:JFC524309 JOY524307:JOY524309 JYU524307:JYU524309 KIQ524307:KIQ524309 KSM524307:KSM524309 LCI524307:LCI524309 LME524307:LME524309 LWA524307:LWA524309 MFW524307:MFW524309 MPS524307:MPS524309 MZO524307:MZO524309 NJK524307:NJK524309 NTG524307:NTG524309 ODC524307:ODC524309 OMY524307:OMY524309 OWU524307:OWU524309 PGQ524307:PGQ524309 PQM524307:PQM524309 QAI524307:QAI524309 QKE524307:QKE524309 QUA524307:QUA524309 RDW524307:RDW524309 RNS524307:RNS524309 RXO524307:RXO524309 SHK524307:SHK524309 SRG524307:SRG524309 TBC524307:TBC524309 TKY524307:TKY524309 TUU524307:TUU524309 UEQ524307:UEQ524309 UOM524307:UOM524309 UYI524307:UYI524309 VIE524307:VIE524309 VSA524307:VSA524309 WBW524307:WBW524309 WLS524307:WLS524309 WVO524307:WVO524309 G589843:G589845 JC589843:JC589845 SY589843:SY589845 ACU589843:ACU589845 AMQ589843:AMQ589845 AWM589843:AWM589845 BGI589843:BGI589845 BQE589843:BQE589845 CAA589843:CAA589845 CJW589843:CJW589845 CTS589843:CTS589845 DDO589843:DDO589845 DNK589843:DNK589845 DXG589843:DXG589845 EHC589843:EHC589845 EQY589843:EQY589845 FAU589843:FAU589845 FKQ589843:FKQ589845 FUM589843:FUM589845 GEI589843:GEI589845 GOE589843:GOE589845 GYA589843:GYA589845 HHW589843:HHW589845 HRS589843:HRS589845 IBO589843:IBO589845 ILK589843:ILK589845 IVG589843:IVG589845 JFC589843:JFC589845 JOY589843:JOY589845 JYU589843:JYU589845 KIQ589843:KIQ589845 KSM589843:KSM589845 LCI589843:LCI589845 LME589843:LME589845 LWA589843:LWA589845 MFW589843:MFW589845 MPS589843:MPS589845 MZO589843:MZO589845 NJK589843:NJK589845 NTG589843:NTG589845 ODC589843:ODC589845 OMY589843:OMY589845 OWU589843:OWU589845 PGQ589843:PGQ589845 PQM589843:PQM589845 QAI589843:QAI589845 QKE589843:QKE589845 QUA589843:QUA589845 RDW589843:RDW589845 RNS589843:RNS589845 RXO589843:RXO589845 SHK589843:SHK589845 SRG589843:SRG589845 TBC589843:TBC589845 TKY589843:TKY589845 TUU589843:TUU589845 UEQ589843:UEQ589845 UOM589843:UOM589845 UYI589843:UYI589845 VIE589843:VIE589845 VSA589843:VSA589845 WBW589843:WBW589845 WLS589843:WLS589845 WVO589843:WVO589845 G655379:G655381 JC655379:JC655381 SY655379:SY655381 ACU655379:ACU655381 AMQ655379:AMQ655381 AWM655379:AWM655381 BGI655379:BGI655381 BQE655379:BQE655381 CAA655379:CAA655381 CJW655379:CJW655381 CTS655379:CTS655381 DDO655379:DDO655381 DNK655379:DNK655381 DXG655379:DXG655381 EHC655379:EHC655381 EQY655379:EQY655381 FAU655379:FAU655381 FKQ655379:FKQ655381 FUM655379:FUM655381 GEI655379:GEI655381 GOE655379:GOE655381 GYA655379:GYA655381 HHW655379:HHW655381 HRS655379:HRS655381 IBO655379:IBO655381 ILK655379:ILK655381 IVG655379:IVG655381 JFC655379:JFC655381 JOY655379:JOY655381 JYU655379:JYU655381 KIQ655379:KIQ655381 KSM655379:KSM655381 LCI655379:LCI655381 LME655379:LME655381 LWA655379:LWA655381 MFW655379:MFW655381 MPS655379:MPS655381 MZO655379:MZO655381 NJK655379:NJK655381 NTG655379:NTG655381 ODC655379:ODC655381 OMY655379:OMY655381 OWU655379:OWU655381 PGQ655379:PGQ655381 PQM655379:PQM655381 QAI655379:QAI655381 QKE655379:QKE655381 QUA655379:QUA655381 RDW655379:RDW655381 RNS655379:RNS655381 RXO655379:RXO655381 SHK655379:SHK655381 SRG655379:SRG655381 TBC655379:TBC655381 TKY655379:TKY655381 TUU655379:TUU655381 UEQ655379:UEQ655381 UOM655379:UOM655381 UYI655379:UYI655381 VIE655379:VIE655381 VSA655379:VSA655381 WBW655379:WBW655381 WLS655379:WLS655381 WVO655379:WVO655381 G720915:G720917 JC720915:JC720917 SY720915:SY720917 ACU720915:ACU720917 AMQ720915:AMQ720917 AWM720915:AWM720917 BGI720915:BGI720917 BQE720915:BQE720917 CAA720915:CAA720917 CJW720915:CJW720917 CTS720915:CTS720917 DDO720915:DDO720917 DNK720915:DNK720917 DXG720915:DXG720917 EHC720915:EHC720917 EQY720915:EQY720917 FAU720915:FAU720917 FKQ720915:FKQ720917 FUM720915:FUM720917 GEI720915:GEI720917 GOE720915:GOE720917 GYA720915:GYA720917 HHW720915:HHW720917 HRS720915:HRS720917 IBO720915:IBO720917 ILK720915:ILK720917 IVG720915:IVG720917 JFC720915:JFC720917 JOY720915:JOY720917 JYU720915:JYU720917 KIQ720915:KIQ720917 KSM720915:KSM720917 LCI720915:LCI720917 LME720915:LME720917 LWA720915:LWA720917 MFW720915:MFW720917 MPS720915:MPS720917 MZO720915:MZO720917 NJK720915:NJK720917 NTG720915:NTG720917 ODC720915:ODC720917 OMY720915:OMY720917 OWU720915:OWU720917 PGQ720915:PGQ720917 PQM720915:PQM720917 QAI720915:QAI720917 QKE720915:QKE720917 QUA720915:QUA720917 RDW720915:RDW720917 RNS720915:RNS720917 RXO720915:RXO720917 SHK720915:SHK720917 SRG720915:SRG720917 TBC720915:TBC720917 TKY720915:TKY720917 TUU720915:TUU720917 UEQ720915:UEQ720917 UOM720915:UOM720917 UYI720915:UYI720917 VIE720915:VIE720917 VSA720915:VSA720917 WBW720915:WBW720917 WLS720915:WLS720917 WVO720915:WVO720917 G786451:G786453 JC786451:JC786453 SY786451:SY786453 ACU786451:ACU786453 AMQ786451:AMQ786453 AWM786451:AWM786453 BGI786451:BGI786453 BQE786451:BQE786453 CAA786451:CAA786453 CJW786451:CJW786453 CTS786451:CTS786453 DDO786451:DDO786453 DNK786451:DNK786453 DXG786451:DXG786453 EHC786451:EHC786453 EQY786451:EQY786453 FAU786451:FAU786453 FKQ786451:FKQ786453 FUM786451:FUM786453 GEI786451:GEI786453 GOE786451:GOE786453 GYA786451:GYA786453 HHW786451:HHW786453 HRS786451:HRS786453 IBO786451:IBO786453 ILK786451:ILK786453 IVG786451:IVG786453 JFC786451:JFC786453 JOY786451:JOY786453 JYU786451:JYU786453 KIQ786451:KIQ786453 KSM786451:KSM786453 LCI786451:LCI786453 LME786451:LME786453 LWA786451:LWA786453 MFW786451:MFW786453 MPS786451:MPS786453 MZO786451:MZO786453 NJK786451:NJK786453 NTG786451:NTG786453 ODC786451:ODC786453 OMY786451:OMY786453 OWU786451:OWU786453 PGQ786451:PGQ786453 PQM786451:PQM786453 QAI786451:QAI786453 QKE786451:QKE786453 QUA786451:QUA786453 RDW786451:RDW786453 RNS786451:RNS786453 RXO786451:RXO786453 SHK786451:SHK786453 SRG786451:SRG786453 TBC786451:TBC786453 TKY786451:TKY786453 TUU786451:TUU786453 UEQ786451:UEQ786453 UOM786451:UOM786453 UYI786451:UYI786453 VIE786451:VIE786453 VSA786451:VSA786453 WBW786451:WBW786453 WLS786451:WLS786453 WVO786451:WVO786453 G851987:G851989 JC851987:JC851989 SY851987:SY851989 ACU851987:ACU851989 AMQ851987:AMQ851989 AWM851987:AWM851989 BGI851987:BGI851989 BQE851987:BQE851989 CAA851987:CAA851989 CJW851987:CJW851989 CTS851987:CTS851989 DDO851987:DDO851989 DNK851987:DNK851989 DXG851987:DXG851989 EHC851987:EHC851989 EQY851987:EQY851989 FAU851987:FAU851989 FKQ851987:FKQ851989 FUM851987:FUM851989 GEI851987:GEI851989 GOE851987:GOE851989 GYA851987:GYA851989 HHW851987:HHW851989 HRS851987:HRS851989 IBO851987:IBO851989 ILK851987:ILK851989 IVG851987:IVG851989 JFC851987:JFC851989 JOY851987:JOY851989 JYU851987:JYU851989 KIQ851987:KIQ851989 KSM851987:KSM851989 LCI851987:LCI851989 LME851987:LME851989 LWA851987:LWA851989 MFW851987:MFW851989 MPS851987:MPS851989 MZO851987:MZO851989 NJK851987:NJK851989 NTG851987:NTG851989 ODC851987:ODC851989 OMY851987:OMY851989 OWU851987:OWU851989 PGQ851987:PGQ851989 PQM851987:PQM851989 QAI851987:QAI851989 QKE851987:QKE851989 QUA851987:QUA851989 RDW851987:RDW851989 RNS851987:RNS851989 RXO851987:RXO851989 SHK851987:SHK851989 SRG851987:SRG851989 TBC851987:TBC851989 TKY851987:TKY851989 TUU851987:TUU851989 UEQ851987:UEQ851989 UOM851987:UOM851989 UYI851987:UYI851989 VIE851987:VIE851989 VSA851987:VSA851989 WBW851987:WBW851989 WLS851987:WLS851989 WVO851987:WVO851989 G917523:G917525 JC917523:JC917525 SY917523:SY917525 ACU917523:ACU917525 AMQ917523:AMQ917525 AWM917523:AWM917525 BGI917523:BGI917525 BQE917523:BQE917525 CAA917523:CAA917525 CJW917523:CJW917525 CTS917523:CTS917525 DDO917523:DDO917525 DNK917523:DNK917525 DXG917523:DXG917525 EHC917523:EHC917525 EQY917523:EQY917525 FAU917523:FAU917525 FKQ917523:FKQ917525 FUM917523:FUM917525 GEI917523:GEI917525 GOE917523:GOE917525 GYA917523:GYA917525 HHW917523:HHW917525 HRS917523:HRS917525 IBO917523:IBO917525 ILK917523:ILK917525 IVG917523:IVG917525 JFC917523:JFC917525 JOY917523:JOY917525 JYU917523:JYU917525 KIQ917523:KIQ917525 KSM917523:KSM917525 LCI917523:LCI917525 LME917523:LME917525 LWA917523:LWA917525 MFW917523:MFW917525 MPS917523:MPS917525 MZO917523:MZO917525 NJK917523:NJK917525 NTG917523:NTG917525 ODC917523:ODC917525 OMY917523:OMY917525 OWU917523:OWU917525 PGQ917523:PGQ917525 PQM917523:PQM917525 QAI917523:QAI917525 QKE917523:QKE917525 QUA917523:QUA917525 RDW917523:RDW917525 RNS917523:RNS917525 RXO917523:RXO917525 SHK917523:SHK917525 SRG917523:SRG917525 TBC917523:TBC917525 TKY917523:TKY917525 TUU917523:TUU917525 UEQ917523:UEQ917525 UOM917523:UOM917525 UYI917523:UYI917525 VIE917523:VIE917525 VSA917523:VSA917525 WBW917523:WBW917525 WLS917523:WLS917525 WVO917523:WVO917525 G983059:G983061 JC983059:JC983061 SY983059:SY983061 ACU983059:ACU983061 AMQ983059:AMQ983061 AWM983059:AWM983061 BGI983059:BGI983061 BQE983059:BQE983061 CAA983059:CAA983061 CJW983059:CJW983061 CTS983059:CTS983061 DDO983059:DDO983061 DNK983059:DNK983061 DXG983059:DXG983061 EHC983059:EHC983061 EQY983059:EQY983061 FAU983059:FAU983061 FKQ983059:FKQ983061 FUM983059:FUM983061 GEI983059:GEI983061 GOE983059:GOE983061 GYA983059:GYA983061 HHW983059:HHW983061 HRS983059:HRS983061 IBO983059:IBO983061 ILK983059:ILK983061 IVG983059:IVG983061 JFC983059:JFC983061 JOY983059:JOY983061 JYU983059:JYU983061 KIQ983059:KIQ983061 KSM983059:KSM983061 LCI983059:LCI983061 LME983059:LME983061 LWA983059:LWA983061 MFW983059:MFW983061 MPS983059:MPS983061 MZO983059:MZO983061 NJK983059:NJK983061 NTG983059:NTG983061 ODC983059:ODC983061 OMY983059:OMY983061 OWU983059:OWU983061 PGQ983059:PGQ983061 PQM983059:PQM983061 QAI983059:QAI983061 QKE983059:QKE983061 QUA983059:QUA983061 RDW983059:RDW983061 RNS983059:RNS983061 RXO983059:RXO983061 SHK983059:SHK983061 SRG983059:SRG983061 TBC983059:TBC983061 TKY983059:TKY983061 TUU983059:TUU983061 UEQ983059:UEQ983061 UOM983059:UOM983061 UYI983059:UYI983061 VIE983059:VIE983061 VSA983059:VSA983061 WBW983059:WBW983061 WLS983059:WLS983061 WVO983059:WVO983061 G24:G26 JC24:JC26 SY24:SY26 ACU24:ACU26 AMQ24:AMQ26 AWM24:AWM26 BGI24:BGI26 BQE24:BQE26 CAA24:CAA26 CJW24:CJW26 CTS24:CTS26 DDO24:DDO26 DNK24:DNK26 DXG24:DXG26 EHC24:EHC26 EQY24:EQY26 FAU24:FAU26 FKQ24:FKQ26 FUM24:FUM26 GEI24:GEI26 GOE24:GOE26 GYA24:GYA26 HHW24:HHW26 HRS24:HRS26 IBO24:IBO26 ILK24:ILK26 IVG24:IVG26 JFC24:JFC26 JOY24:JOY26 JYU24:JYU26 KIQ24:KIQ26 KSM24:KSM26 LCI24:LCI26 LME24:LME26 LWA24:LWA26 MFW24:MFW26 MPS24:MPS26 MZO24:MZO26 NJK24:NJK26 NTG24:NTG26 ODC24:ODC26 OMY24:OMY26 OWU24:OWU26 PGQ24:PGQ26 PQM24:PQM26 QAI24:QAI26 QKE24:QKE26 QUA24:QUA26 RDW24:RDW26 RNS24:RNS26 RXO24:RXO26 SHK24:SHK26 SRG24:SRG26 TBC24:TBC26 TKY24:TKY26 TUU24:TUU26 UEQ24:UEQ26 UOM24:UOM26 UYI24:UYI26 VIE24:VIE26 VSA24:VSA26 WBW24:WBW26 WLS24:WLS26 WVO24:WVO26 G65560:G65562 JC65560:JC65562 SY65560:SY65562 ACU65560:ACU65562 AMQ65560:AMQ65562 AWM65560:AWM65562 BGI65560:BGI65562 BQE65560:BQE65562 CAA65560:CAA65562 CJW65560:CJW65562 CTS65560:CTS65562 DDO65560:DDO65562 DNK65560:DNK65562 DXG65560:DXG65562 EHC65560:EHC65562 EQY65560:EQY65562 FAU65560:FAU65562 FKQ65560:FKQ65562 FUM65560:FUM65562 GEI65560:GEI65562 GOE65560:GOE65562 GYA65560:GYA65562 HHW65560:HHW65562 HRS65560:HRS65562 IBO65560:IBO65562 ILK65560:ILK65562 IVG65560:IVG65562 JFC65560:JFC65562 JOY65560:JOY65562 JYU65560:JYU65562 KIQ65560:KIQ65562 KSM65560:KSM65562 LCI65560:LCI65562 LME65560:LME65562 LWA65560:LWA65562 MFW65560:MFW65562 MPS65560:MPS65562 MZO65560:MZO65562 NJK65560:NJK65562 NTG65560:NTG65562 ODC65560:ODC65562 OMY65560:OMY65562 OWU65560:OWU65562 PGQ65560:PGQ65562 PQM65560:PQM65562 QAI65560:QAI65562 QKE65560:QKE65562 QUA65560:QUA65562 RDW65560:RDW65562 RNS65560:RNS65562 RXO65560:RXO65562 SHK65560:SHK65562 SRG65560:SRG65562 TBC65560:TBC65562 TKY65560:TKY65562 TUU65560:TUU65562 UEQ65560:UEQ65562 UOM65560:UOM65562 UYI65560:UYI65562 VIE65560:VIE65562 VSA65560:VSA65562 WBW65560:WBW65562 WLS65560:WLS65562 WVO65560:WVO65562 G131096:G131098 JC131096:JC131098 SY131096:SY131098 ACU131096:ACU131098 AMQ131096:AMQ131098 AWM131096:AWM131098 BGI131096:BGI131098 BQE131096:BQE131098 CAA131096:CAA131098 CJW131096:CJW131098 CTS131096:CTS131098 DDO131096:DDO131098 DNK131096:DNK131098 DXG131096:DXG131098 EHC131096:EHC131098 EQY131096:EQY131098 FAU131096:FAU131098 FKQ131096:FKQ131098 FUM131096:FUM131098 GEI131096:GEI131098 GOE131096:GOE131098 GYA131096:GYA131098 HHW131096:HHW131098 HRS131096:HRS131098 IBO131096:IBO131098 ILK131096:ILK131098 IVG131096:IVG131098 JFC131096:JFC131098 JOY131096:JOY131098 JYU131096:JYU131098 KIQ131096:KIQ131098 KSM131096:KSM131098 LCI131096:LCI131098 LME131096:LME131098 LWA131096:LWA131098 MFW131096:MFW131098 MPS131096:MPS131098 MZO131096:MZO131098 NJK131096:NJK131098 NTG131096:NTG131098 ODC131096:ODC131098 OMY131096:OMY131098 OWU131096:OWU131098 PGQ131096:PGQ131098 PQM131096:PQM131098 QAI131096:QAI131098 QKE131096:QKE131098 QUA131096:QUA131098 RDW131096:RDW131098 RNS131096:RNS131098 RXO131096:RXO131098 SHK131096:SHK131098 SRG131096:SRG131098 TBC131096:TBC131098 TKY131096:TKY131098 TUU131096:TUU131098 UEQ131096:UEQ131098 UOM131096:UOM131098 UYI131096:UYI131098 VIE131096:VIE131098 VSA131096:VSA131098 WBW131096:WBW131098 WLS131096:WLS131098 WVO131096:WVO131098 G196632:G196634 JC196632:JC196634 SY196632:SY196634 ACU196632:ACU196634 AMQ196632:AMQ196634 AWM196632:AWM196634 BGI196632:BGI196634 BQE196632:BQE196634 CAA196632:CAA196634 CJW196632:CJW196634 CTS196632:CTS196634 DDO196632:DDO196634 DNK196632:DNK196634 DXG196632:DXG196634 EHC196632:EHC196634 EQY196632:EQY196634 FAU196632:FAU196634 FKQ196632:FKQ196634 FUM196632:FUM196634 GEI196632:GEI196634 GOE196632:GOE196634 GYA196632:GYA196634 HHW196632:HHW196634 HRS196632:HRS196634 IBO196632:IBO196634 ILK196632:ILK196634 IVG196632:IVG196634 JFC196632:JFC196634 JOY196632:JOY196634 JYU196632:JYU196634 KIQ196632:KIQ196634 KSM196632:KSM196634 LCI196632:LCI196634 LME196632:LME196634 LWA196632:LWA196634 MFW196632:MFW196634 MPS196632:MPS196634 MZO196632:MZO196634 NJK196632:NJK196634 NTG196632:NTG196634 ODC196632:ODC196634 OMY196632:OMY196634 OWU196632:OWU196634 PGQ196632:PGQ196634 PQM196632:PQM196634 QAI196632:QAI196634 QKE196632:QKE196634 QUA196632:QUA196634 RDW196632:RDW196634 RNS196632:RNS196634 RXO196632:RXO196634 SHK196632:SHK196634 SRG196632:SRG196634 TBC196632:TBC196634 TKY196632:TKY196634 TUU196632:TUU196634 UEQ196632:UEQ196634 UOM196632:UOM196634 UYI196632:UYI196634 VIE196632:VIE196634 VSA196632:VSA196634 WBW196632:WBW196634 WLS196632:WLS196634 WVO196632:WVO196634 G262168:G262170 JC262168:JC262170 SY262168:SY262170 ACU262168:ACU262170 AMQ262168:AMQ262170 AWM262168:AWM262170 BGI262168:BGI262170 BQE262168:BQE262170 CAA262168:CAA262170 CJW262168:CJW262170 CTS262168:CTS262170 DDO262168:DDO262170 DNK262168:DNK262170 DXG262168:DXG262170 EHC262168:EHC262170 EQY262168:EQY262170 FAU262168:FAU262170 FKQ262168:FKQ262170 FUM262168:FUM262170 GEI262168:GEI262170 GOE262168:GOE262170 GYA262168:GYA262170 HHW262168:HHW262170 HRS262168:HRS262170 IBO262168:IBO262170 ILK262168:ILK262170 IVG262168:IVG262170 JFC262168:JFC262170 JOY262168:JOY262170 JYU262168:JYU262170 KIQ262168:KIQ262170 KSM262168:KSM262170 LCI262168:LCI262170 LME262168:LME262170 LWA262168:LWA262170 MFW262168:MFW262170 MPS262168:MPS262170 MZO262168:MZO262170 NJK262168:NJK262170 NTG262168:NTG262170 ODC262168:ODC262170 OMY262168:OMY262170 OWU262168:OWU262170 PGQ262168:PGQ262170 PQM262168:PQM262170 QAI262168:QAI262170 QKE262168:QKE262170 QUA262168:QUA262170 RDW262168:RDW262170 RNS262168:RNS262170 RXO262168:RXO262170 SHK262168:SHK262170 SRG262168:SRG262170 TBC262168:TBC262170 TKY262168:TKY262170 TUU262168:TUU262170 UEQ262168:UEQ262170 UOM262168:UOM262170 UYI262168:UYI262170 VIE262168:VIE262170 VSA262168:VSA262170 WBW262168:WBW262170 WLS262168:WLS262170 WVO262168:WVO262170 G327704:G327706 JC327704:JC327706 SY327704:SY327706 ACU327704:ACU327706 AMQ327704:AMQ327706 AWM327704:AWM327706 BGI327704:BGI327706 BQE327704:BQE327706 CAA327704:CAA327706 CJW327704:CJW327706 CTS327704:CTS327706 DDO327704:DDO327706 DNK327704:DNK327706 DXG327704:DXG327706 EHC327704:EHC327706 EQY327704:EQY327706 FAU327704:FAU327706 FKQ327704:FKQ327706 FUM327704:FUM327706 GEI327704:GEI327706 GOE327704:GOE327706 GYA327704:GYA327706 HHW327704:HHW327706 HRS327704:HRS327706 IBO327704:IBO327706 ILK327704:ILK327706 IVG327704:IVG327706 JFC327704:JFC327706 JOY327704:JOY327706 JYU327704:JYU327706 KIQ327704:KIQ327706 KSM327704:KSM327706 LCI327704:LCI327706 LME327704:LME327706 LWA327704:LWA327706 MFW327704:MFW327706 MPS327704:MPS327706 MZO327704:MZO327706 NJK327704:NJK327706 NTG327704:NTG327706 ODC327704:ODC327706 OMY327704:OMY327706 OWU327704:OWU327706 PGQ327704:PGQ327706 PQM327704:PQM327706 QAI327704:QAI327706 QKE327704:QKE327706 QUA327704:QUA327706 RDW327704:RDW327706 RNS327704:RNS327706 RXO327704:RXO327706 SHK327704:SHK327706 SRG327704:SRG327706 TBC327704:TBC327706 TKY327704:TKY327706 TUU327704:TUU327706 UEQ327704:UEQ327706 UOM327704:UOM327706 UYI327704:UYI327706 VIE327704:VIE327706 VSA327704:VSA327706 WBW327704:WBW327706 WLS327704:WLS327706 WVO327704:WVO327706 G393240:G393242 JC393240:JC393242 SY393240:SY393242 ACU393240:ACU393242 AMQ393240:AMQ393242 AWM393240:AWM393242 BGI393240:BGI393242 BQE393240:BQE393242 CAA393240:CAA393242 CJW393240:CJW393242 CTS393240:CTS393242 DDO393240:DDO393242 DNK393240:DNK393242 DXG393240:DXG393242 EHC393240:EHC393242 EQY393240:EQY393242 FAU393240:FAU393242 FKQ393240:FKQ393242 FUM393240:FUM393242 GEI393240:GEI393242 GOE393240:GOE393242 GYA393240:GYA393242 HHW393240:HHW393242 HRS393240:HRS393242 IBO393240:IBO393242 ILK393240:ILK393242 IVG393240:IVG393242 JFC393240:JFC393242 JOY393240:JOY393242 JYU393240:JYU393242 KIQ393240:KIQ393242 KSM393240:KSM393242 LCI393240:LCI393242 LME393240:LME393242 LWA393240:LWA393242 MFW393240:MFW393242 MPS393240:MPS393242 MZO393240:MZO393242 NJK393240:NJK393242 NTG393240:NTG393242 ODC393240:ODC393242 OMY393240:OMY393242 OWU393240:OWU393242 PGQ393240:PGQ393242 PQM393240:PQM393242 QAI393240:QAI393242 QKE393240:QKE393242 QUA393240:QUA393242 RDW393240:RDW393242 RNS393240:RNS393242 RXO393240:RXO393242 SHK393240:SHK393242 SRG393240:SRG393242 TBC393240:TBC393242 TKY393240:TKY393242 TUU393240:TUU393242 UEQ393240:UEQ393242 UOM393240:UOM393242 UYI393240:UYI393242 VIE393240:VIE393242 VSA393240:VSA393242 WBW393240:WBW393242 WLS393240:WLS393242 WVO393240:WVO393242 G458776:G458778 JC458776:JC458778 SY458776:SY458778 ACU458776:ACU458778 AMQ458776:AMQ458778 AWM458776:AWM458778 BGI458776:BGI458778 BQE458776:BQE458778 CAA458776:CAA458778 CJW458776:CJW458778 CTS458776:CTS458778 DDO458776:DDO458778 DNK458776:DNK458778 DXG458776:DXG458778 EHC458776:EHC458778 EQY458776:EQY458778 FAU458776:FAU458778 FKQ458776:FKQ458778 FUM458776:FUM458778 GEI458776:GEI458778 GOE458776:GOE458778 GYA458776:GYA458778 HHW458776:HHW458778 HRS458776:HRS458778 IBO458776:IBO458778 ILK458776:ILK458778 IVG458776:IVG458778 JFC458776:JFC458778 JOY458776:JOY458778 JYU458776:JYU458778 KIQ458776:KIQ458778 KSM458776:KSM458778 LCI458776:LCI458778 LME458776:LME458778 LWA458776:LWA458778 MFW458776:MFW458778 MPS458776:MPS458778 MZO458776:MZO458778 NJK458776:NJK458778 NTG458776:NTG458778 ODC458776:ODC458778 OMY458776:OMY458778 OWU458776:OWU458778 PGQ458776:PGQ458778 PQM458776:PQM458778 QAI458776:QAI458778 QKE458776:QKE458778 QUA458776:QUA458778 RDW458776:RDW458778 RNS458776:RNS458778 RXO458776:RXO458778 SHK458776:SHK458778 SRG458776:SRG458778 TBC458776:TBC458778 TKY458776:TKY458778 TUU458776:TUU458778 UEQ458776:UEQ458778 UOM458776:UOM458778 UYI458776:UYI458778 VIE458776:VIE458778 VSA458776:VSA458778 WBW458776:WBW458778 WLS458776:WLS458778 WVO458776:WVO458778 G524312:G524314 JC524312:JC524314 SY524312:SY524314 ACU524312:ACU524314 AMQ524312:AMQ524314 AWM524312:AWM524314 BGI524312:BGI524314 BQE524312:BQE524314 CAA524312:CAA524314 CJW524312:CJW524314 CTS524312:CTS524314 DDO524312:DDO524314 DNK524312:DNK524314 DXG524312:DXG524314 EHC524312:EHC524314 EQY524312:EQY524314 FAU524312:FAU524314 FKQ524312:FKQ524314 FUM524312:FUM524314 GEI524312:GEI524314 GOE524312:GOE524314 GYA524312:GYA524314 HHW524312:HHW524314 HRS524312:HRS524314 IBO524312:IBO524314 ILK524312:ILK524314 IVG524312:IVG524314 JFC524312:JFC524314 JOY524312:JOY524314 JYU524312:JYU524314 KIQ524312:KIQ524314 KSM524312:KSM524314 LCI524312:LCI524314 LME524312:LME524314 LWA524312:LWA524314 MFW524312:MFW524314 MPS524312:MPS524314 MZO524312:MZO524314 NJK524312:NJK524314 NTG524312:NTG524314 ODC524312:ODC524314 OMY524312:OMY524314 OWU524312:OWU524314 PGQ524312:PGQ524314 PQM524312:PQM524314 QAI524312:QAI524314 QKE524312:QKE524314 QUA524312:QUA524314 RDW524312:RDW524314 RNS524312:RNS524314 RXO524312:RXO524314 SHK524312:SHK524314 SRG524312:SRG524314 TBC524312:TBC524314 TKY524312:TKY524314 TUU524312:TUU524314 UEQ524312:UEQ524314 UOM524312:UOM524314 UYI524312:UYI524314 VIE524312:VIE524314 VSA524312:VSA524314 WBW524312:WBW524314 WLS524312:WLS524314 WVO524312:WVO524314 G589848:G589850 JC589848:JC589850 SY589848:SY589850 ACU589848:ACU589850 AMQ589848:AMQ589850 AWM589848:AWM589850 BGI589848:BGI589850 BQE589848:BQE589850 CAA589848:CAA589850 CJW589848:CJW589850 CTS589848:CTS589850 DDO589848:DDO589850 DNK589848:DNK589850 DXG589848:DXG589850 EHC589848:EHC589850 EQY589848:EQY589850 FAU589848:FAU589850 FKQ589848:FKQ589850 FUM589848:FUM589850 GEI589848:GEI589850 GOE589848:GOE589850 GYA589848:GYA589850 HHW589848:HHW589850 HRS589848:HRS589850 IBO589848:IBO589850 ILK589848:ILK589850 IVG589848:IVG589850 JFC589848:JFC589850 JOY589848:JOY589850 JYU589848:JYU589850 KIQ589848:KIQ589850 KSM589848:KSM589850 LCI589848:LCI589850 LME589848:LME589850 LWA589848:LWA589850 MFW589848:MFW589850 MPS589848:MPS589850 MZO589848:MZO589850 NJK589848:NJK589850 NTG589848:NTG589850 ODC589848:ODC589850 OMY589848:OMY589850 OWU589848:OWU589850 PGQ589848:PGQ589850 PQM589848:PQM589850 QAI589848:QAI589850 QKE589848:QKE589850 QUA589848:QUA589850 RDW589848:RDW589850 RNS589848:RNS589850 RXO589848:RXO589850 SHK589848:SHK589850 SRG589848:SRG589850 TBC589848:TBC589850 TKY589848:TKY589850 TUU589848:TUU589850 UEQ589848:UEQ589850 UOM589848:UOM589850 UYI589848:UYI589850 VIE589848:VIE589850 VSA589848:VSA589850 WBW589848:WBW589850 WLS589848:WLS589850 WVO589848:WVO589850 G655384:G655386 JC655384:JC655386 SY655384:SY655386 ACU655384:ACU655386 AMQ655384:AMQ655386 AWM655384:AWM655386 BGI655384:BGI655386 BQE655384:BQE655386 CAA655384:CAA655386 CJW655384:CJW655386 CTS655384:CTS655386 DDO655384:DDO655386 DNK655384:DNK655386 DXG655384:DXG655386 EHC655384:EHC655386 EQY655384:EQY655386 FAU655384:FAU655386 FKQ655384:FKQ655386 FUM655384:FUM655386 GEI655384:GEI655386 GOE655384:GOE655386 GYA655384:GYA655386 HHW655384:HHW655386 HRS655384:HRS655386 IBO655384:IBO655386 ILK655384:ILK655386 IVG655384:IVG655386 JFC655384:JFC655386 JOY655384:JOY655386 JYU655384:JYU655386 KIQ655384:KIQ655386 KSM655384:KSM655386 LCI655384:LCI655386 LME655384:LME655386 LWA655384:LWA655386 MFW655384:MFW655386 MPS655384:MPS655386 MZO655384:MZO655386 NJK655384:NJK655386 NTG655384:NTG655386 ODC655384:ODC655386 OMY655384:OMY655386 OWU655384:OWU655386 PGQ655384:PGQ655386 PQM655384:PQM655386 QAI655384:QAI655386 QKE655384:QKE655386 QUA655384:QUA655386 RDW655384:RDW655386 RNS655384:RNS655386 RXO655384:RXO655386 SHK655384:SHK655386 SRG655384:SRG655386 TBC655384:TBC655386 TKY655384:TKY655386 TUU655384:TUU655386 UEQ655384:UEQ655386 UOM655384:UOM655386 UYI655384:UYI655386 VIE655384:VIE655386 VSA655384:VSA655386 WBW655384:WBW655386 WLS655384:WLS655386 WVO655384:WVO655386 G720920:G720922 JC720920:JC720922 SY720920:SY720922 ACU720920:ACU720922 AMQ720920:AMQ720922 AWM720920:AWM720922 BGI720920:BGI720922 BQE720920:BQE720922 CAA720920:CAA720922 CJW720920:CJW720922 CTS720920:CTS720922 DDO720920:DDO720922 DNK720920:DNK720922 DXG720920:DXG720922 EHC720920:EHC720922 EQY720920:EQY720922 FAU720920:FAU720922 FKQ720920:FKQ720922 FUM720920:FUM720922 GEI720920:GEI720922 GOE720920:GOE720922 GYA720920:GYA720922 HHW720920:HHW720922 HRS720920:HRS720922 IBO720920:IBO720922 ILK720920:ILK720922 IVG720920:IVG720922 JFC720920:JFC720922 JOY720920:JOY720922 JYU720920:JYU720922 KIQ720920:KIQ720922 KSM720920:KSM720922 LCI720920:LCI720922 LME720920:LME720922 LWA720920:LWA720922 MFW720920:MFW720922 MPS720920:MPS720922 MZO720920:MZO720922 NJK720920:NJK720922 NTG720920:NTG720922 ODC720920:ODC720922 OMY720920:OMY720922 OWU720920:OWU720922 PGQ720920:PGQ720922 PQM720920:PQM720922 QAI720920:QAI720922 QKE720920:QKE720922 QUA720920:QUA720922 RDW720920:RDW720922 RNS720920:RNS720922 RXO720920:RXO720922 SHK720920:SHK720922 SRG720920:SRG720922 TBC720920:TBC720922 TKY720920:TKY720922 TUU720920:TUU720922 UEQ720920:UEQ720922 UOM720920:UOM720922 UYI720920:UYI720922 VIE720920:VIE720922 VSA720920:VSA720922 WBW720920:WBW720922 WLS720920:WLS720922 WVO720920:WVO720922 G786456:G786458 JC786456:JC786458 SY786456:SY786458 ACU786456:ACU786458 AMQ786456:AMQ786458 AWM786456:AWM786458 BGI786456:BGI786458 BQE786456:BQE786458 CAA786456:CAA786458 CJW786456:CJW786458 CTS786456:CTS786458 DDO786456:DDO786458 DNK786456:DNK786458 DXG786456:DXG786458 EHC786456:EHC786458 EQY786456:EQY786458 FAU786456:FAU786458 FKQ786456:FKQ786458 FUM786456:FUM786458 GEI786456:GEI786458 GOE786456:GOE786458 GYA786456:GYA786458 HHW786456:HHW786458 HRS786456:HRS786458 IBO786456:IBO786458 ILK786456:ILK786458 IVG786456:IVG786458 JFC786456:JFC786458 JOY786456:JOY786458 JYU786456:JYU786458 KIQ786456:KIQ786458 KSM786456:KSM786458 LCI786456:LCI786458 LME786456:LME786458 LWA786456:LWA786458 MFW786456:MFW786458 MPS786456:MPS786458 MZO786456:MZO786458 NJK786456:NJK786458 NTG786456:NTG786458 ODC786456:ODC786458 OMY786456:OMY786458 OWU786456:OWU786458 PGQ786456:PGQ786458 PQM786456:PQM786458 QAI786456:QAI786458 QKE786456:QKE786458 QUA786456:QUA786458 RDW786456:RDW786458 RNS786456:RNS786458 RXO786456:RXO786458 SHK786456:SHK786458 SRG786456:SRG786458 TBC786456:TBC786458 TKY786456:TKY786458 TUU786456:TUU786458 UEQ786456:UEQ786458 UOM786456:UOM786458 UYI786456:UYI786458 VIE786456:VIE786458 VSA786456:VSA786458 WBW786456:WBW786458 WLS786456:WLS786458 WVO786456:WVO786458 G851992:G851994 JC851992:JC851994 SY851992:SY851994 ACU851992:ACU851994 AMQ851992:AMQ851994 AWM851992:AWM851994 BGI851992:BGI851994 BQE851992:BQE851994 CAA851992:CAA851994 CJW851992:CJW851994 CTS851992:CTS851994 DDO851992:DDO851994 DNK851992:DNK851994 DXG851992:DXG851994 EHC851992:EHC851994 EQY851992:EQY851994 FAU851992:FAU851994 FKQ851992:FKQ851994 FUM851992:FUM851994 GEI851992:GEI851994 GOE851992:GOE851994 GYA851992:GYA851994 HHW851992:HHW851994 HRS851992:HRS851994 IBO851992:IBO851994 ILK851992:ILK851994 IVG851992:IVG851994 JFC851992:JFC851994 JOY851992:JOY851994 JYU851992:JYU851994 KIQ851992:KIQ851994 KSM851992:KSM851994 LCI851992:LCI851994 LME851992:LME851994 LWA851992:LWA851994 MFW851992:MFW851994 MPS851992:MPS851994 MZO851992:MZO851994 NJK851992:NJK851994 NTG851992:NTG851994 ODC851992:ODC851994 OMY851992:OMY851994 OWU851992:OWU851994 PGQ851992:PGQ851994 PQM851992:PQM851994 QAI851992:QAI851994 QKE851992:QKE851994 QUA851992:QUA851994 RDW851992:RDW851994 RNS851992:RNS851994 RXO851992:RXO851994 SHK851992:SHK851994 SRG851992:SRG851994 TBC851992:TBC851994 TKY851992:TKY851994 TUU851992:TUU851994 UEQ851992:UEQ851994 UOM851992:UOM851994 UYI851992:UYI851994 VIE851992:VIE851994 VSA851992:VSA851994 WBW851992:WBW851994 WLS851992:WLS851994 WVO851992:WVO851994 G917528:G917530 JC917528:JC917530 SY917528:SY917530 ACU917528:ACU917530 AMQ917528:AMQ917530 AWM917528:AWM917530 BGI917528:BGI917530 BQE917528:BQE917530 CAA917528:CAA917530 CJW917528:CJW917530 CTS917528:CTS917530 DDO917528:DDO917530 DNK917528:DNK917530 DXG917528:DXG917530 EHC917528:EHC917530 EQY917528:EQY917530 FAU917528:FAU917530 FKQ917528:FKQ917530 FUM917528:FUM917530 GEI917528:GEI917530 GOE917528:GOE917530 GYA917528:GYA917530 HHW917528:HHW917530 HRS917528:HRS917530 IBO917528:IBO917530 ILK917528:ILK917530 IVG917528:IVG917530 JFC917528:JFC917530 JOY917528:JOY917530 JYU917528:JYU917530 KIQ917528:KIQ917530 KSM917528:KSM917530 LCI917528:LCI917530 LME917528:LME917530 LWA917528:LWA917530 MFW917528:MFW917530 MPS917528:MPS917530 MZO917528:MZO917530 NJK917528:NJK917530 NTG917528:NTG917530 ODC917528:ODC917530 OMY917528:OMY917530 OWU917528:OWU917530 PGQ917528:PGQ917530 PQM917528:PQM917530 QAI917528:QAI917530 QKE917528:QKE917530 QUA917528:QUA917530 RDW917528:RDW917530 RNS917528:RNS917530 RXO917528:RXO917530 SHK917528:SHK917530 SRG917528:SRG917530 TBC917528:TBC917530 TKY917528:TKY917530 TUU917528:TUU917530 UEQ917528:UEQ917530 UOM917528:UOM917530 UYI917528:UYI917530 VIE917528:VIE917530 VSA917528:VSA917530 WBW917528:WBW917530 WLS917528:WLS917530 WVO917528:WVO917530 G983064:G983066 JC983064:JC983066 SY983064:SY983066 ACU983064:ACU983066 AMQ983064:AMQ983066 AWM983064:AWM983066 BGI983064:BGI983066 BQE983064:BQE983066 CAA983064:CAA983066 CJW983064:CJW983066 CTS983064:CTS983066 DDO983064:DDO983066 DNK983064:DNK983066 DXG983064:DXG983066 EHC983064:EHC983066 EQY983064:EQY983066 FAU983064:FAU983066 FKQ983064:FKQ983066 FUM983064:FUM983066 GEI983064:GEI983066 GOE983064:GOE983066 GYA983064:GYA983066 HHW983064:HHW983066 HRS983064:HRS983066 IBO983064:IBO983066 ILK983064:ILK983066 IVG983064:IVG983066 JFC983064:JFC983066 JOY983064:JOY983066 JYU983064:JYU983066 KIQ983064:KIQ983066 KSM983064:KSM983066 LCI983064:LCI983066 LME983064:LME983066 LWA983064:LWA983066 MFW983064:MFW983066 MPS983064:MPS983066 MZO983064:MZO983066 NJK983064:NJK983066 NTG983064:NTG983066 ODC983064:ODC983066 OMY983064:OMY983066 OWU983064:OWU983066 PGQ983064:PGQ983066 PQM983064:PQM983066 QAI983064:QAI983066 QKE983064:QKE983066 QUA983064:QUA983066 RDW983064:RDW983066 RNS983064:RNS983066 RXO983064:RXO983066 SHK983064:SHK983066 SRG983064:SRG983066 TBC983064:TBC983066 TKY983064:TKY983066 TUU983064:TUU983066 UEQ983064:UEQ983066 UOM983064:UOM983066 UYI983064:UYI983066 VIE983064:VIE983066 VSA983064:VSA983066 WBW983064:WBW983066 WLS983064:WLS983066 WVO983064:WVO983066 G55:G56 JC55:JC56 SY55:SY56 ACU55:ACU56 AMQ55:AMQ56 AWM55:AWM56 BGI55:BGI56 BQE55:BQE56 CAA55:CAA56 CJW55:CJW56 CTS55:CTS56 DDO55:DDO56 DNK55:DNK56 DXG55:DXG56 EHC55:EHC56 EQY55:EQY56 FAU55:FAU56 FKQ55:FKQ56 FUM55:FUM56 GEI55:GEI56 GOE55:GOE56 GYA55:GYA56 HHW55:HHW56 HRS55:HRS56 IBO55:IBO56 ILK55:ILK56 IVG55:IVG56 JFC55:JFC56 JOY55:JOY56 JYU55:JYU56 KIQ55:KIQ56 KSM55:KSM56 LCI55:LCI56 LME55:LME56 LWA55:LWA56 MFW55:MFW56 MPS55:MPS56 MZO55:MZO56 NJK55:NJK56 NTG55:NTG56 ODC55:ODC56 OMY55:OMY56 OWU55:OWU56 PGQ55:PGQ56 PQM55:PQM56 QAI55:QAI56 QKE55:QKE56 QUA55:QUA56 RDW55:RDW56 RNS55:RNS56 RXO55:RXO56 SHK55:SHK56 SRG55:SRG56 TBC55:TBC56 TKY55:TKY56 TUU55:TUU56 UEQ55:UEQ56 UOM55:UOM56 UYI55:UYI56 VIE55:VIE56 VSA55:VSA56 WBW55:WBW56 WLS55:WLS56 WVO55:WVO56 G65591:G65592 JC65591:JC65592 SY65591:SY65592 ACU65591:ACU65592 AMQ65591:AMQ65592 AWM65591:AWM65592 BGI65591:BGI65592 BQE65591:BQE65592 CAA65591:CAA65592 CJW65591:CJW65592 CTS65591:CTS65592 DDO65591:DDO65592 DNK65591:DNK65592 DXG65591:DXG65592 EHC65591:EHC65592 EQY65591:EQY65592 FAU65591:FAU65592 FKQ65591:FKQ65592 FUM65591:FUM65592 GEI65591:GEI65592 GOE65591:GOE65592 GYA65591:GYA65592 HHW65591:HHW65592 HRS65591:HRS65592 IBO65591:IBO65592 ILK65591:ILK65592 IVG65591:IVG65592 JFC65591:JFC65592 JOY65591:JOY65592 JYU65591:JYU65592 KIQ65591:KIQ65592 KSM65591:KSM65592 LCI65591:LCI65592 LME65591:LME65592 LWA65591:LWA65592 MFW65591:MFW65592 MPS65591:MPS65592 MZO65591:MZO65592 NJK65591:NJK65592 NTG65591:NTG65592 ODC65591:ODC65592 OMY65591:OMY65592 OWU65591:OWU65592 PGQ65591:PGQ65592 PQM65591:PQM65592 QAI65591:QAI65592 QKE65591:QKE65592 QUA65591:QUA65592 RDW65591:RDW65592 RNS65591:RNS65592 RXO65591:RXO65592 SHK65591:SHK65592 SRG65591:SRG65592 TBC65591:TBC65592 TKY65591:TKY65592 TUU65591:TUU65592 UEQ65591:UEQ65592 UOM65591:UOM65592 UYI65591:UYI65592 VIE65591:VIE65592 VSA65591:VSA65592 WBW65591:WBW65592 WLS65591:WLS65592 WVO65591:WVO65592 G131127:G131128 JC131127:JC131128 SY131127:SY131128 ACU131127:ACU131128 AMQ131127:AMQ131128 AWM131127:AWM131128 BGI131127:BGI131128 BQE131127:BQE131128 CAA131127:CAA131128 CJW131127:CJW131128 CTS131127:CTS131128 DDO131127:DDO131128 DNK131127:DNK131128 DXG131127:DXG131128 EHC131127:EHC131128 EQY131127:EQY131128 FAU131127:FAU131128 FKQ131127:FKQ131128 FUM131127:FUM131128 GEI131127:GEI131128 GOE131127:GOE131128 GYA131127:GYA131128 HHW131127:HHW131128 HRS131127:HRS131128 IBO131127:IBO131128 ILK131127:ILK131128 IVG131127:IVG131128 JFC131127:JFC131128 JOY131127:JOY131128 JYU131127:JYU131128 KIQ131127:KIQ131128 KSM131127:KSM131128 LCI131127:LCI131128 LME131127:LME131128 LWA131127:LWA131128 MFW131127:MFW131128 MPS131127:MPS131128 MZO131127:MZO131128 NJK131127:NJK131128 NTG131127:NTG131128 ODC131127:ODC131128 OMY131127:OMY131128 OWU131127:OWU131128 PGQ131127:PGQ131128 PQM131127:PQM131128 QAI131127:QAI131128 QKE131127:QKE131128 QUA131127:QUA131128 RDW131127:RDW131128 RNS131127:RNS131128 RXO131127:RXO131128 SHK131127:SHK131128 SRG131127:SRG131128 TBC131127:TBC131128 TKY131127:TKY131128 TUU131127:TUU131128 UEQ131127:UEQ131128 UOM131127:UOM131128 UYI131127:UYI131128 VIE131127:VIE131128 VSA131127:VSA131128 WBW131127:WBW131128 WLS131127:WLS131128 WVO131127:WVO131128 G196663:G196664 JC196663:JC196664 SY196663:SY196664 ACU196663:ACU196664 AMQ196663:AMQ196664 AWM196663:AWM196664 BGI196663:BGI196664 BQE196663:BQE196664 CAA196663:CAA196664 CJW196663:CJW196664 CTS196663:CTS196664 DDO196663:DDO196664 DNK196663:DNK196664 DXG196663:DXG196664 EHC196663:EHC196664 EQY196663:EQY196664 FAU196663:FAU196664 FKQ196663:FKQ196664 FUM196663:FUM196664 GEI196663:GEI196664 GOE196663:GOE196664 GYA196663:GYA196664 HHW196663:HHW196664 HRS196663:HRS196664 IBO196663:IBO196664 ILK196663:ILK196664 IVG196663:IVG196664 JFC196663:JFC196664 JOY196663:JOY196664 JYU196663:JYU196664 KIQ196663:KIQ196664 KSM196663:KSM196664 LCI196663:LCI196664 LME196663:LME196664 LWA196663:LWA196664 MFW196663:MFW196664 MPS196663:MPS196664 MZO196663:MZO196664 NJK196663:NJK196664 NTG196663:NTG196664 ODC196663:ODC196664 OMY196663:OMY196664 OWU196663:OWU196664 PGQ196663:PGQ196664 PQM196663:PQM196664 QAI196663:QAI196664 QKE196663:QKE196664 QUA196663:QUA196664 RDW196663:RDW196664 RNS196663:RNS196664 RXO196663:RXO196664 SHK196663:SHK196664 SRG196663:SRG196664 TBC196663:TBC196664 TKY196663:TKY196664 TUU196663:TUU196664 UEQ196663:UEQ196664 UOM196663:UOM196664 UYI196663:UYI196664 VIE196663:VIE196664 VSA196663:VSA196664 WBW196663:WBW196664 WLS196663:WLS196664 WVO196663:WVO196664 G262199:G262200 JC262199:JC262200 SY262199:SY262200 ACU262199:ACU262200 AMQ262199:AMQ262200 AWM262199:AWM262200 BGI262199:BGI262200 BQE262199:BQE262200 CAA262199:CAA262200 CJW262199:CJW262200 CTS262199:CTS262200 DDO262199:DDO262200 DNK262199:DNK262200 DXG262199:DXG262200 EHC262199:EHC262200 EQY262199:EQY262200 FAU262199:FAU262200 FKQ262199:FKQ262200 FUM262199:FUM262200 GEI262199:GEI262200 GOE262199:GOE262200 GYA262199:GYA262200 HHW262199:HHW262200 HRS262199:HRS262200 IBO262199:IBO262200 ILK262199:ILK262200 IVG262199:IVG262200 JFC262199:JFC262200 JOY262199:JOY262200 JYU262199:JYU262200 KIQ262199:KIQ262200 KSM262199:KSM262200 LCI262199:LCI262200 LME262199:LME262200 LWA262199:LWA262200 MFW262199:MFW262200 MPS262199:MPS262200 MZO262199:MZO262200 NJK262199:NJK262200 NTG262199:NTG262200 ODC262199:ODC262200 OMY262199:OMY262200 OWU262199:OWU262200 PGQ262199:PGQ262200 PQM262199:PQM262200 QAI262199:QAI262200 QKE262199:QKE262200 QUA262199:QUA262200 RDW262199:RDW262200 RNS262199:RNS262200 RXO262199:RXO262200 SHK262199:SHK262200 SRG262199:SRG262200 TBC262199:TBC262200 TKY262199:TKY262200 TUU262199:TUU262200 UEQ262199:UEQ262200 UOM262199:UOM262200 UYI262199:UYI262200 VIE262199:VIE262200 VSA262199:VSA262200 WBW262199:WBW262200 WLS262199:WLS262200 WVO262199:WVO262200 G327735:G327736 JC327735:JC327736 SY327735:SY327736 ACU327735:ACU327736 AMQ327735:AMQ327736 AWM327735:AWM327736 BGI327735:BGI327736 BQE327735:BQE327736 CAA327735:CAA327736 CJW327735:CJW327736 CTS327735:CTS327736 DDO327735:DDO327736 DNK327735:DNK327736 DXG327735:DXG327736 EHC327735:EHC327736 EQY327735:EQY327736 FAU327735:FAU327736 FKQ327735:FKQ327736 FUM327735:FUM327736 GEI327735:GEI327736 GOE327735:GOE327736 GYA327735:GYA327736 HHW327735:HHW327736 HRS327735:HRS327736 IBO327735:IBO327736 ILK327735:ILK327736 IVG327735:IVG327736 JFC327735:JFC327736 JOY327735:JOY327736 JYU327735:JYU327736 KIQ327735:KIQ327736 KSM327735:KSM327736 LCI327735:LCI327736 LME327735:LME327736 LWA327735:LWA327736 MFW327735:MFW327736 MPS327735:MPS327736 MZO327735:MZO327736 NJK327735:NJK327736 NTG327735:NTG327736 ODC327735:ODC327736 OMY327735:OMY327736 OWU327735:OWU327736 PGQ327735:PGQ327736 PQM327735:PQM327736 QAI327735:QAI327736 QKE327735:QKE327736 QUA327735:QUA327736 RDW327735:RDW327736 RNS327735:RNS327736 RXO327735:RXO327736 SHK327735:SHK327736 SRG327735:SRG327736 TBC327735:TBC327736 TKY327735:TKY327736 TUU327735:TUU327736 UEQ327735:UEQ327736 UOM327735:UOM327736 UYI327735:UYI327736 VIE327735:VIE327736 VSA327735:VSA327736 WBW327735:WBW327736 WLS327735:WLS327736 WVO327735:WVO327736 G393271:G393272 JC393271:JC393272 SY393271:SY393272 ACU393271:ACU393272 AMQ393271:AMQ393272 AWM393271:AWM393272 BGI393271:BGI393272 BQE393271:BQE393272 CAA393271:CAA393272 CJW393271:CJW393272 CTS393271:CTS393272 DDO393271:DDO393272 DNK393271:DNK393272 DXG393271:DXG393272 EHC393271:EHC393272 EQY393271:EQY393272 FAU393271:FAU393272 FKQ393271:FKQ393272 FUM393271:FUM393272 GEI393271:GEI393272 GOE393271:GOE393272 GYA393271:GYA393272 HHW393271:HHW393272 HRS393271:HRS393272 IBO393271:IBO393272 ILK393271:ILK393272 IVG393271:IVG393272 JFC393271:JFC393272 JOY393271:JOY393272 JYU393271:JYU393272 KIQ393271:KIQ393272 KSM393271:KSM393272 LCI393271:LCI393272 LME393271:LME393272 LWA393271:LWA393272 MFW393271:MFW393272 MPS393271:MPS393272 MZO393271:MZO393272 NJK393271:NJK393272 NTG393271:NTG393272 ODC393271:ODC393272 OMY393271:OMY393272 OWU393271:OWU393272 PGQ393271:PGQ393272 PQM393271:PQM393272 QAI393271:QAI393272 QKE393271:QKE393272 QUA393271:QUA393272 RDW393271:RDW393272 RNS393271:RNS393272 RXO393271:RXO393272 SHK393271:SHK393272 SRG393271:SRG393272 TBC393271:TBC393272 TKY393271:TKY393272 TUU393271:TUU393272 UEQ393271:UEQ393272 UOM393271:UOM393272 UYI393271:UYI393272 VIE393271:VIE393272 VSA393271:VSA393272 WBW393271:WBW393272 WLS393271:WLS393272 WVO393271:WVO393272 G458807:G458808 JC458807:JC458808 SY458807:SY458808 ACU458807:ACU458808 AMQ458807:AMQ458808 AWM458807:AWM458808 BGI458807:BGI458808 BQE458807:BQE458808 CAA458807:CAA458808 CJW458807:CJW458808 CTS458807:CTS458808 DDO458807:DDO458808 DNK458807:DNK458808 DXG458807:DXG458808 EHC458807:EHC458808 EQY458807:EQY458808 FAU458807:FAU458808 FKQ458807:FKQ458808 FUM458807:FUM458808 GEI458807:GEI458808 GOE458807:GOE458808 GYA458807:GYA458808 HHW458807:HHW458808 HRS458807:HRS458808 IBO458807:IBO458808 ILK458807:ILK458808 IVG458807:IVG458808 JFC458807:JFC458808 JOY458807:JOY458808 JYU458807:JYU458808 KIQ458807:KIQ458808 KSM458807:KSM458808 LCI458807:LCI458808 LME458807:LME458808 LWA458807:LWA458808 MFW458807:MFW458808 MPS458807:MPS458808 MZO458807:MZO458808 NJK458807:NJK458808 NTG458807:NTG458808 ODC458807:ODC458808 OMY458807:OMY458808 OWU458807:OWU458808 PGQ458807:PGQ458808 PQM458807:PQM458808 QAI458807:QAI458808 QKE458807:QKE458808 QUA458807:QUA458808 RDW458807:RDW458808 RNS458807:RNS458808 RXO458807:RXO458808 SHK458807:SHK458808 SRG458807:SRG458808 TBC458807:TBC458808 TKY458807:TKY458808 TUU458807:TUU458808 UEQ458807:UEQ458808 UOM458807:UOM458808 UYI458807:UYI458808 VIE458807:VIE458808 VSA458807:VSA458808 WBW458807:WBW458808 WLS458807:WLS458808 WVO458807:WVO458808 G524343:G524344 JC524343:JC524344 SY524343:SY524344 ACU524343:ACU524344 AMQ524343:AMQ524344 AWM524343:AWM524344 BGI524343:BGI524344 BQE524343:BQE524344 CAA524343:CAA524344 CJW524343:CJW524344 CTS524343:CTS524344 DDO524343:DDO524344 DNK524343:DNK524344 DXG524343:DXG524344 EHC524343:EHC524344 EQY524343:EQY524344 FAU524343:FAU524344 FKQ524343:FKQ524344 FUM524343:FUM524344 GEI524343:GEI524344 GOE524343:GOE524344 GYA524343:GYA524344 HHW524343:HHW524344 HRS524343:HRS524344 IBO524343:IBO524344 ILK524343:ILK524344 IVG524343:IVG524344 JFC524343:JFC524344 JOY524343:JOY524344 JYU524343:JYU524344 KIQ524343:KIQ524344 KSM524343:KSM524344 LCI524343:LCI524344 LME524343:LME524344 LWA524343:LWA524344 MFW524343:MFW524344 MPS524343:MPS524344 MZO524343:MZO524344 NJK524343:NJK524344 NTG524343:NTG524344 ODC524343:ODC524344 OMY524343:OMY524344 OWU524343:OWU524344 PGQ524343:PGQ524344 PQM524343:PQM524344 QAI524343:QAI524344 QKE524343:QKE524344 QUA524343:QUA524344 RDW524343:RDW524344 RNS524343:RNS524344 RXO524343:RXO524344 SHK524343:SHK524344 SRG524343:SRG524344 TBC524343:TBC524344 TKY524343:TKY524344 TUU524343:TUU524344 UEQ524343:UEQ524344 UOM524343:UOM524344 UYI524343:UYI524344 VIE524343:VIE524344 VSA524343:VSA524344 WBW524343:WBW524344 WLS524343:WLS524344 WVO524343:WVO524344 G589879:G589880 JC589879:JC589880 SY589879:SY589880 ACU589879:ACU589880 AMQ589879:AMQ589880 AWM589879:AWM589880 BGI589879:BGI589880 BQE589879:BQE589880 CAA589879:CAA589880 CJW589879:CJW589880 CTS589879:CTS589880 DDO589879:DDO589880 DNK589879:DNK589880 DXG589879:DXG589880 EHC589879:EHC589880 EQY589879:EQY589880 FAU589879:FAU589880 FKQ589879:FKQ589880 FUM589879:FUM589880 GEI589879:GEI589880 GOE589879:GOE589880 GYA589879:GYA589880 HHW589879:HHW589880 HRS589879:HRS589880 IBO589879:IBO589880 ILK589879:ILK589880 IVG589879:IVG589880 JFC589879:JFC589880 JOY589879:JOY589880 JYU589879:JYU589880 KIQ589879:KIQ589880 KSM589879:KSM589880 LCI589879:LCI589880 LME589879:LME589880 LWA589879:LWA589880 MFW589879:MFW589880 MPS589879:MPS589880 MZO589879:MZO589880 NJK589879:NJK589880 NTG589879:NTG589880 ODC589879:ODC589880 OMY589879:OMY589880 OWU589879:OWU589880 PGQ589879:PGQ589880 PQM589879:PQM589880 QAI589879:QAI589880 QKE589879:QKE589880 QUA589879:QUA589880 RDW589879:RDW589880 RNS589879:RNS589880 RXO589879:RXO589880 SHK589879:SHK589880 SRG589879:SRG589880 TBC589879:TBC589880 TKY589879:TKY589880 TUU589879:TUU589880 UEQ589879:UEQ589880 UOM589879:UOM589880 UYI589879:UYI589880 VIE589879:VIE589880 VSA589879:VSA589880 WBW589879:WBW589880 WLS589879:WLS589880 WVO589879:WVO589880 G655415:G655416 JC655415:JC655416 SY655415:SY655416 ACU655415:ACU655416 AMQ655415:AMQ655416 AWM655415:AWM655416 BGI655415:BGI655416 BQE655415:BQE655416 CAA655415:CAA655416 CJW655415:CJW655416 CTS655415:CTS655416 DDO655415:DDO655416 DNK655415:DNK655416 DXG655415:DXG655416 EHC655415:EHC655416 EQY655415:EQY655416 FAU655415:FAU655416 FKQ655415:FKQ655416 FUM655415:FUM655416 GEI655415:GEI655416 GOE655415:GOE655416 GYA655415:GYA655416 HHW655415:HHW655416 HRS655415:HRS655416 IBO655415:IBO655416 ILK655415:ILK655416 IVG655415:IVG655416 JFC655415:JFC655416 JOY655415:JOY655416 JYU655415:JYU655416 KIQ655415:KIQ655416 KSM655415:KSM655416 LCI655415:LCI655416 LME655415:LME655416 LWA655415:LWA655416 MFW655415:MFW655416 MPS655415:MPS655416 MZO655415:MZO655416 NJK655415:NJK655416 NTG655415:NTG655416 ODC655415:ODC655416 OMY655415:OMY655416 OWU655415:OWU655416 PGQ655415:PGQ655416 PQM655415:PQM655416 QAI655415:QAI655416 QKE655415:QKE655416 QUA655415:QUA655416 RDW655415:RDW655416 RNS655415:RNS655416 RXO655415:RXO655416 SHK655415:SHK655416 SRG655415:SRG655416 TBC655415:TBC655416 TKY655415:TKY655416 TUU655415:TUU655416 UEQ655415:UEQ655416 UOM655415:UOM655416 UYI655415:UYI655416 VIE655415:VIE655416 VSA655415:VSA655416 WBW655415:WBW655416 WLS655415:WLS655416 WVO655415:WVO655416 G720951:G720952 JC720951:JC720952 SY720951:SY720952 ACU720951:ACU720952 AMQ720951:AMQ720952 AWM720951:AWM720952 BGI720951:BGI720952 BQE720951:BQE720952 CAA720951:CAA720952 CJW720951:CJW720952 CTS720951:CTS720952 DDO720951:DDO720952 DNK720951:DNK720952 DXG720951:DXG720952 EHC720951:EHC720952 EQY720951:EQY720952 FAU720951:FAU720952 FKQ720951:FKQ720952 FUM720951:FUM720952 GEI720951:GEI720952 GOE720951:GOE720952 GYA720951:GYA720952 HHW720951:HHW720952 HRS720951:HRS720952 IBO720951:IBO720952 ILK720951:ILK720952 IVG720951:IVG720952 JFC720951:JFC720952 JOY720951:JOY720952 JYU720951:JYU720952 KIQ720951:KIQ720952 KSM720951:KSM720952 LCI720951:LCI720952 LME720951:LME720952 LWA720951:LWA720952 MFW720951:MFW720952 MPS720951:MPS720952 MZO720951:MZO720952 NJK720951:NJK720952 NTG720951:NTG720952 ODC720951:ODC720952 OMY720951:OMY720952 OWU720951:OWU720952 PGQ720951:PGQ720952 PQM720951:PQM720952 QAI720951:QAI720952 QKE720951:QKE720952 QUA720951:QUA720952 RDW720951:RDW720952 RNS720951:RNS720952 RXO720951:RXO720952 SHK720951:SHK720952 SRG720951:SRG720952 TBC720951:TBC720952 TKY720951:TKY720952 TUU720951:TUU720952 UEQ720951:UEQ720952 UOM720951:UOM720952 UYI720951:UYI720952 VIE720951:VIE720952 VSA720951:VSA720952 WBW720951:WBW720952 WLS720951:WLS720952 WVO720951:WVO720952 G786487:G786488 JC786487:JC786488 SY786487:SY786488 ACU786487:ACU786488 AMQ786487:AMQ786488 AWM786487:AWM786488 BGI786487:BGI786488 BQE786487:BQE786488 CAA786487:CAA786488 CJW786487:CJW786488 CTS786487:CTS786488 DDO786487:DDO786488 DNK786487:DNK786488 DXG786487:DXG786488 EHC786487:EHC786488 EQY786487:EQY786488 FAU786487:FAU786488 FKQ786487:FKQ786488 FUM786487:FUM786488 GEI786487:GEI786488 GOE786487:GOE786488 GYA786487:GYA786488 HHW786487:HHW786488 HRS786487:HRS786488 IBO786487:IBO786488 ILK786487:ILK786488 IVG786487:IVG786488 JFC786487:JFC786488 JOY786487:JOY786488 JYU786487:JYU786488 KIQ786487:KIQ786488 KSM786487:KSM786488 LCI786487:LCI786488 LME786487:LME786488 LWA786487:LWA786488 MFW786487:MFW786488 MPS786487:MPS786488 MZO786487:MZO786488 NJK786487:NJK786488 NTG786487:NTG786488 ODC786487:ODC786488 OMY786487:OMY786488 OWU786487:OWU786488 PGQ786487:PGQ786488 PQM786487:PQM786488 QAI786487:QAI786488 QKE786487:QKE786488 QUA786487:QUA786488 RDW786487:RDW786488 RNS786487:RNS786488 RXO786487:RXO786488 SHK786487:SHK786488 SRG786487:SRG786488 TBC786487:TBC786488 TKY786487:TKY786488 TUU786487:TUU786488 UEQ786487:UEQ786488 UOM786487:UOM786488 UYI786487:UYI786488 VIE786487:VIE786488 VSA786487:VSA786488 WBW786487:WBW786488 WLS786487:WLS786488 WVO786487:WVO786488 G852023:G852024 JC852023:JC852024 SY852023:SY852024 ACU852023:ACU852024 AMQ852023:AMQ852024 AWM852023:AWM852024 BGI852023:BGI852024 BQE852023:BQE852024 CAA852023:CAA852024 CJW852023:CJW852024 CTS852023:CTS852024 DDO852023:DDO852024 DNK852023:DNK852024 DXG852023:DXG852024 EHC852023:EHC852024 EQY852023:EQY852024 FAU852023:FAU852024 FKQ852023:FKQ852024 FUM852023:FUM852024 GEI852023:GEI852024 GOE852023:GOE852024 GYA852023:GYA852024 HHW852023:HHW852024 HRS852023:HRS852024 IBO852023:IBO852024 ILK852023:ILK852024 IVG852023:IVG852024 JFC852023:JFC852024 JOY852023:JOY852024 JYU852023:JYU852024 KIQ852023:KIQ852024 KSM852023:KSM852024 LCI852023:LCI852024 LME852023:LME852024 LWA852023:LWA852024 MFW852023:MFW852024 MPS852023:MPS852024 MZO852023:MZO852024 NJK852023:NJK852024 NTG852023:NTG852024 ODC852023:ODC852024 OMY852023:OMY852024 OWU852023:OWU852024 PGQ852023:PGQ852024 PQM852023:PQM852024 QAI852023:QAI852024 QKE852023:QKE852024 QUA852023:QUA852024 RDW852023:RDW852024 RNS852023:RNS852024 RXO852023:RXO852024 SHK852023:SHK852024 SRG852023:SRG852024 TBC852023:TBC852024 TKY852023:TKY852024 TUU852023:TUU852024 UEQ852023:UEQ852024 UOM852023:UOM852024 UYI852023:UYI852024 VIE852023:VIE852024 VSA852023:VSA852024 WBW852023:WBW852024 WLS852023:WLS852024 WVO852023:WVO852024 G917559:G917560 JC917559:JC917560 SY917559:SY917560 ACU917559:ACU917560 AMQ917559:AMQ917560 AWM917559:AWM917560 BGI917559:BGI917560 BQE917559:BQE917560 CAA917559:CAA917560 CJW917559:CJW917560 CTS917559:CTS917560 DDO917559:DDO917560 DNK917559:DNK917560 DXG917559:DXG917560 EHC917559:EHC917560 EQY917559:EQY917560 FAU917559:FAU917560 FKQ917559:FKQ917560 FUM917559:FUM917560 GEI917559:GEI917560 GOE917559:GOE917560 GYA917559:GYA917560 HHW917559:HHW917560 HRS917559:HRS917560 IBO917559:IBO917560 ILK917559:ILK917560 IVG917559:IVG917560 JFC917559:JFC917560 JOY917559:JOY917560 JYU917559:JYU917560 KIQ917559:KIQ917560 KSM917559:KSM917560 LCI917559:LCI917560 LME917559:LME917560 LWA917559:LWA917560 MFW917559:MFW917560 MPS917559:MPS917560 MZO917559:MZO917560 NJK917559:NJK917560 NTG917559:NTG917560 ODC917559:ODC917560 OMY917559:OMY917560 OWU917559:OWU917560 PGQ917559:PGQ917560 PQM917559:PQM917560 QAI917559:QAI917560 QKE917559:QKE917560 QUA917559:QUA917560 RDW917559:RDW917560 RNS917559:RNS917560 RXO917559:RXO917560 SHK917559:SHK917560 SRG917559:SRG917560 TBC917559:TBC917560 TKY917559:TKY917560 TUU917559:TUU917560 UEQ917559:UEQ917560 UOM917559:UOM917560 UYI917559:UYI917560 VIE917559:VIE917560 VSA917559:VSA917560 WBW917559:WBW917560 WLS917559:WLS917560 WVO917559:WVO917560 G983095:G983096 JC983095:JC983096 SY983095:SY983096 ACU983095:ACU983096 AMQ983095:AMQ983096 AWM983095:AWM983096 BGI983095:BGI983096 BQE983095:BQE983096 CAA983095:CAA983096 CJW983095:CJW983096 CTS983095:CTS983096 DDO983095:DDO983096 DNK983095:DNK983096 DXG983095:DXG983096 EHC983095:EHC983096 EQY983095:EQY983096 FAU983095:FAU983096 FKQ983095:FKQ983096 FUM983095:FUM983096 GEI983095:GEI983096 GOE983095:GOE983096 GYA983095:GYA983096 HHW983095:HHW983096 HRS983095:HRS983096 IBO983095:IBO983096 ILK983095:ILK983096 IVG983095:IVG983096 JFC983095:JFC983096 JOY983095:JOY983096 JYU983095:JYU983096 KIQ983095:KIQ983096 KSM983095:KSM983096 LCI983095:LCI983096 LME983095:LME983096 LWA983095:LWA983096 MFW983095:MFW983096 MPS983095:MPS983096 MZO983095:MZO983096 NJK983095:NJK983096 NTG983095:NTG983096 ODC983095:ODC983096 OMY983095:OMY983096 OWU983095:OWU983096 PGQ983095:PGQ983096 PQM983095:PQM983096 QAI983095:QAI983096 QKE983095:QKE983096 QUA983095:QUA983096 RDW983095:RDW983096 RNS983095:RNS983096 RXO983095:RXO983096 SHK983095:SHK983096 SRG983095:SRG983096 TBC983095:TBC983096 TKY983095:TKY983096 TUU983095:TUU983096 UEQ983095:UEQ983096 UOM983095:UOM983096 UYI983095:UYI983096 VIE983095:VIE983096 VSA983095:VSA983096 WBW983095:WBW983096 WLS983095:WLS983096 WVO983095:WVO983096 G29:G31 JC29:JC31 SY29:SY31 ACU29:ACU31 AMQ29:AMQ31 AWM29:AWM31 BGI29:BGI31 BQE29:BQE31 CAA29:CAA31 CJW29:CJW31 CTS29:CTS31 DDO29:DDO31 DNK29:DNK31 DXG29:DXG31 EHC29:EHC31 EQY29:EQY31 FAU29:FAU31 FKQ29:FKQ31 FUM29:FUM31 GEI29:GEI31 GOE29:GOE31 GYA29:GYA31 HHW29:HHW31 HRS29:HRS31 IBO29:IBO31 ILK29:ILK31 IVG29:IVG31 JFC29:JFC31 JOY29:JOY31 JYU29:JYU31 KIQ29:KIQ31 KSM29:KSM31 LCI29:LCI31 LME29:LME31 LWA29:LWA31 MFW29:MFW31 MPS29:MPS31 MZO29:MZO31 NJK29:NJK31 NTG29:NTG31 ODC29:ODC31 OMY29:OMY31 OWU29:OWU31 PGQ29:PGQ31 PQM29:PQM31 QAI29:QAI31 QKE29:QKE31 QUA29:QUA31 RDW29:RDW31 RNS29:RNS31 RXO29:RXO31 SHK29:SHK31 SRG29:SRG31 TBC29:TBC31 TKY29:TKY31 TUU29:TUU31 UEQ29:UEQ31 UOM29:UOM31 UYI29:UYI31 VIE29:VIE31 VSA29:VSA31 WBW29:WBW31 WLS29:WLS31 WVO29:WVO31 G65565:G65567 JC65565:JC65567 SY65565:SY65567 ACU65565:ACU65567 AMQ65565:AMQ65567 AWM65565:AWM65567 BGI65565:BGI65567 BQE65565:BQE65567 CAA65565:CAA65567 CJW65565:CJW65567 CTS65565:CTS65567 DDO65565:DDO65567 DNK65565:DNK65567 DXG65565:DXG65567 EHC65565:EHC65567 EQY65565:EQY65567 FAU65565:FAU65567 FKQ65565:FKQ65567 FUM65565:FUM65567 GEI65565:GEI65567 GOE65565:GOE65567 GYA65565:GYA65567 HHW65565:HHW65567 HRS65565:HRS65567 IBO65565:IBO65567 ILK65565:ILK65567 IVG65565:IVG65567 JFC65565:JFC65567 JOY65565:JOY65567 JYU65565:JYU65567 KIQ65565:KIQ65567 KSM65565:KSM65567 LCI65565:LCI65567 LME65565:LME65567 LWA65565:LWA65567 MFW65565:MFW65567 MPS65565:MPS65567 MZO65565:MZO65567 NJK65565:NJK65567 NTG65565:NTG65567 ODC65565:ODC65567 OMY65565:OMY65567 OWU65565:OWU65567 PGQ65565:PGQ65567 PQM65565:PQM65567 QAI65565:QAI65567 QKE65565:QKE65567 QUA65565:QUA65567 RDW65565:RDW65567 RNS65565:RNS65567 RXO65565:RXO65567 SHK65565:SHK65567 SRG65565:SRG65567 TBC65565:TBC65567 TKY65565:TKY65567 TUU65565:TUU65567 UEQ65565:UEQ65567 UOM65565:UOM65567 UYI65565:UYI65567 VIE65565:VIE65567 VSA65565:VSA65567 WBW65565:WBW65567 WLS65565:WLS65567 WVO65565:WVO65567 G131101:G131103 JC131101:JC131103 SY131101:SY131103 ACU131101:ACU131103 AMQ131101:AMQ131103 AWM131101:AWM131103 BGI131101:BGI131103 BQE131101:BQE131103 CAA131101:CAA131103 CJW131101:CJW131103 CTS131101:CTS131103 DDO131101:DDO131103 DNK131101:DNK131103 DXG131101:DXG131103 EHC131101:EHC131103 EQY131101:EQY131103 FAU131101:FAU131103 FKQ131101:FKQ131103 FUM131101:FUM131103 GEI131101:GEI131103 GOE131101:GOE131103 GYA131101:GYA131103 HHW131101:HHW131103 HRS131101:HRS131103 IBO131101:IBO131103 ILK131101:ILK131103 IVG131101:IVG131103 JFC131101:JFC131103 JOY131101:JOY131103 JYU131101:JYU131103 KIQ131101:KIQ131103 KSM131101:KSM131103 LCI131101:LCI131103 LME131101:LME131103 LWA131101:LWA131103 MFW131101:MFW131103 MPS131101:MPS131103 MZO131101:MZO131103 NJK131101:NJK131103 NTG131101:NTG131103 ODC131101:ODC131103 OMY131101:OMY131103 OWU131101:OWU131103 PGQ131101:PGQ131103 PQM131101:PQM131103 QAI131101:QAI131103 QKE131101:QKE131103 QUA131101:QUA131103 RDW131101:RDW131103 RNS131101:RNS131103 RXO131101:RXO131103 SHK131101:SHK131103 SRG131101:SRG131103 TBC131101:TBC131103 TKY131101:TKY131103 TUU131101:TUU131103 UEQ131101:UEQ131103 UOM131101:UOM131103 UYI131101:UYI131103 VIE131101:VIE131103 VSA131101:VSA131103 WBW131101:WBW131103 WLS131101:WLS131103 WVO131101:WVO131103 G196637:G196639 JC196637:JC196639 SY196637:SY196639 ACU196637:ACU196639 AMQ196637:AMQ196639 AWM196637:AWM196639 BGI196637:BGI196639 BQE196637:BQE196639 CAA196637:CAA196639 CJW196637:CJW196639 CTS196637:CTS196639 DDO196637:DDO196639 DNK196637:DNK196639 DXG196637:DXG196639 EHC196637:EHC196639 EQY196637:EQY196639 FAU196637:FAU196639 FKQ196637:FKQ196639 FUM196637:FUM196639 GEI196637:GEI196639 GOE196637:GOE196639 GYA196637:GYA196639 HHW196637:HHW196639 HRS196637:HRS196639 IBO196637:IBO196639 ILK196637:ILK196639 IVG196637:IVG196639 JFC196637:JFC196639 JOY196637:JOY196639 JYU196637:JYU196639 KIQ196637:KIQ196639 KSM196637:KSM196639 LCI196637:LCI196639 LME196637:LME196639 LWA196637:LWA196639 MFW196637:MFW196639 MPS196637:MPS196639 MZO196637:MZO196639 NJK196637:NJK196639 NTG196637:NTG196639 ODC196637:ODC196639 OMY196637:OMY196639 OWU196637:OWU196639 PGQ196637:PGQ196639 PQM196637:PQM196639 QAI196637:QAI196639 QKE196637:QKE196639 QUA196637:QUA196639 RDW196637:RDW196639 RNS196637:RNS196639 RXO196637:RXO196639 SHK196637:SHK196639 SRG196637:SRG196639 TBC196637:TBC196639 TKY196637:TKY196639 TUU196637:TUU196639 UEQ196637:UEQ196639 UOM196637:UOM196639 UYI196637:UYI196639 VIE196637:VIE196639 VSA196637:VSA196639 WBW196637:WBW196639 WLS196637:WLS196639 WVO196637:WVO196639 G262173:G262175 JC262173:JC262175 SY262173:SY262175 ACU262173:ACU262175 AMQ262173:AMQ262175 AWM262173:AWM262175 BGI262173:BGI262175 BQE262173:BQE262175 CAA262173:CAA262175 CJW262173:CJW262175 CTS262173:CTS262175 DDO262173:DDO262175 DNK262173:DNK262175 DXG262173:DXG262175 EHC262173:EHC262175 EQY262173:EQY262175 FAU262173:FAU262175 FKQ262173:FKQ262175 FUM262173:FUM262175 GEI262173:GEI262175 GOE262173:GOE262175 GYA262173:GYA262175 HHW262173:HHW262175 HRS262173:HRS262175 IBO262173:IBO262175 ILK262173:ILK262175 IVG262173:IVG262175 JFC262173:JFC262175 JOY262173:JOY262175 JYU262173:JYU262175 KIQ262173:KIQ262175 KSM262173:KSM262175 LCI262173:LCI262175 LME262173:LME262175 LWA262173:LWA262175 MFW262173:MFW262175 MPS262173:MPS262175 MZO262173:MZO262175 NJK262173:NJK262175 NTG262173:NTG262175 ODC262173:ODC262175 OMY262173:OMY262175 OWU262173:OWU262175 PGQ262173:PGQ262175 PQM262173:PQM262175 QAI262173:QAI262175 QKE262173:QKE262175 QUA262173:QUA262175 RDW262173:RDW262175 RNS262173:RNS262175 RXO262173:RXO262175 SHK262173:SHK262175 SRG262173:SRG262175 TBC262173:TBC262175 TKY262173:TKY262175 TUU262173:TUU262175 UEQ262173:UEQ262175 UOM262173:UOM262175 UYI262173:UYI262175 VIE262173:VIE262175 VSA262173:VSA262175 WBW262173:WBW262175 WLS262173:WLS262175 WVO262173:WVO262175 G327709:G327711 JC327709:JC327711 SY327709:SY327711 ACU327709:ACU327711 AMQ327709:AMQ327711 AWM327709:AWM327711 BGI327709:BGI327711 BQE327709:BQE327711 CAA327709:CAA327711 CJW327709:CJW327711 CTS327709:CTS327711 DDO327709:DDO327711 DNK327709:DNK327711 DXG327709:DXG327711 EHC327709:EHC327711 EQY327709:EQY327711 FAU327709:FAU327711 FKQ327709:FKQ327711 FUM327709:FUM327711 GEI327709:GEI327711 GOE327709:GOE327711 GYA327709:GYA327711 HHW327709:HHW327711 HRS327709:HRS327711 IBO327709:IBO327711 ILK327709:ILK327711 IVG327709:IVG327711 JFC327709:JFC327711 JOY327709:JOY327711 JYU327709:JYU327711 KIQ327709:KIQ327711 KSM327709:KSM327711 LCI327709:LCI327711 LME327709:LME327711 LWA327709:LWA327711 MFW327709:MFW327711 MPS327709:MPS327711 MZO327709:MZO327711 NJK327709:NJK327711 NTG327709:NTG327711 ODC327709:ODC327711 OMY327709:OMY327711 OWU327709:OWU327711 PGQ327709:PGQ327711 PQM327709:PQM327711 QAI327709:QAI327711 QKE327709:QKE327711 QUA327709:QUA327711 RDW327709:RDW327711 RNS327709:RNS327711 RXO327709:RXO327711 SHK327709:SHK327711 SRG327709:SRG327711 TBC327709:TBC327711 TKY327709:TKY327711 TUU327709:TUU327711 UEQ327709:UEQ327711 UOM327709:UOM327711 UYI327709:UYI327711 VIE327709:VIE327711 VSA327709:VSA327711 WBW327709:WBW327711 WLS327709:WLS327711 WVO327709:WVO327711 G393245:G393247 JC393245:JC393247 SY393245:SY393247 ACU393245:ACU393247 AMQ393245:AMQ393247 AWM393245:AWM393247 BGI393245:BGI393247 BQE393245:BQE393247 CAA393245:CAA393247 CJW393245:CJW393247 CTS393245:CTS393247 DDO393245:DDO393247 DNK393245:DNK393247 DXG393245:DXG393247 EHC393245:EHC393247 EQY393245:EQY393247 FAU393245:FAU393247 FKQ393245:FKQ393247 FUM393245:FUM393247 GEI393245:GEI393247 GOE393245:GOE393247 GYA393245:GYA393247 HHW393245:HHW393247 HRS393245:HRS393247 IBO393245:IBO393247 ILK393245:ILK393247 IVG393245:IVG393247 JFC393245:JFC393247 JOY393245:JOY393247 JYU393245:JYU393247 KIQ393245:KIQ393247 KSM393245:KSM393247 LCI393245:LCI393247 LME393245:LME393247 LWA393245:LWA393247 MFW393245:MFW393247 MPS393245:MPS393247 MZO393245:MZO393247 NJK393245:NJK393247 NTG393245:NTG393247 ODC393245:ODC393247 OMY393245:OMY393247 OWU393245:OWU393247 PGQ393245:PGQ393247 PQM393245:PQM393247 QAI393245:QAI393247 QKE393245:QKE393247 QUA393245:QUA393247 RDW393245:RDW393247 RNS393245:RNS393247 RXO393245:RXO393247 SHK393245:SHK393247 SRG393245:SRG393247 TBC393245:TBC393247 TKY393245:TKY393247 TUU393245:TUU393247 UEQ393245:UEQ393247 UOM393245:UOM393247 UYI393245:UYI393247 VIE393245:VIE393247 VSA393245:VSA393247 WBW393245:WBW393247 WLS393245:WLS393247 WVO393245:WVO393247 G458781:G458783 JC458781:JC458783 SY458781:SY458783 ACU458781:ACU458783 AMQ458781:AMQ458783 AWM458781:AWM458783 BGI458781:BGI458783 BQE458781:BQE458783 CAA458781:CAA458783 CJW458781:CJW458783 CTS458781:CTS458783 DDO458781:DDO458783 DNK458781:DNK458783 DXG458781:DXG458783 EHC458781:EHC458783 EQY458781:EQY458783 FAU458781:FAU458783 FKQ458781:FKQ458783 FUM458781:FUM458783 GEI458781:GEI458783 GOE458781:GOE458783 GYA458781:GYA458783 HHW458781:HHW458783 HRS458781:HRS458783 IBO458781:IBO458783 ILK458781:ILK458783 IVG458781:IVG458783 JFC458781:JFC458783 JOY458781:JOY458783 JYU458781:JYU458783 KIQ458781:KIQ458783 KSM458781:KSM458783 LCI458781:LCI458783 LME458781:LME458783 LWA458781:LWA458783 MFW458781:MFW458783 MPS458781:MPS458783 MZO458781:MZO458783 NJK458781:NJK458783 NTG458781:NTG458783 ODC458781:ODC458783 OMY458781:OMY458783 OWU458781:OWU458783 PGQ458781:PGQ458783 PQM458781:PQM458783 QAI458781:QAI458783 QKE458781:QKE458783 QUA458781:QUA458783 RDW458781:RDW458783 RNS458781:RNS458783 RXO458781:RXO458783 SHK458781:SHK458783 SRG458781:SRG458783 TBC458781:TBC458783 TKY458781:TKY458783 TUU458781:TUU458783 UEQ458781:UEQ458783 UOM458781:UOM458783 UYI458781:UYI458783 VIE458781:VIE458783 VSA458781:VSA458783 WBW458781:WBW458783 WLS458781:WLS458783 WVO458781:WVO458783 G524317:G524319 JC524317:JC524319 SY524317:SY524319 ACU524317:ACU524319 AMQ524317:AMQ524319 AWM524317:AWM524319 BGI524317:BGI524319 BQE524317:BQE524319 CAA524317:CAA524319 CJW524317:CJW524319 CTS524317:CTS524319 DDO524317:DDO524319 DNK524317:DNK524319 DXG524317:DXG524319 EHC524317:EHC524319 EQY524317:EQY524319 FAU524317:FAU524319 FKQ524317:FKQ524319 FUM524317:FUM524319 GEI524317:GEI524319 GOE524317:GOE524319 GYA524317:GYA524319 HHW524317:HHW524319 HRS524317:HRS524319 IBO524317:IBO524319 ILK524317:ILK524319 IVG524317:IVG524319 JFC524317:JFC524319 JOY524317:JOY524319 JYU524317:JYU524319 KIQ524317:KIQ524319 KSM524317:KSM524319 LCI524317:LCI524319 LME524317:LME524319 LWA524317:LWA524319 MFW524317:MFW524319 MPS524317:MPS524319 MZO524317:MZO524319 NJK524317:NJK524319 NTG524317:NTG524319 ODC524317:ODC524319 OMY524317:OMY524319 OWU524317:OWU524319 PGQ524317:PGQ524319 PQM524317:PQM524319 QAI524317:QAI524319 QKE524317:QKE524319 QUA524317:QUA524319 RDW524317:RDW524319 RNS524317:RNS524319 RXO524317:RXO524319 SHK524317:SHK524319 SRG524317:SRG524319 TBC524317:TBC524319 TKY524317:TKY524319 TUU524317:TUU524319 UEQ524317:UEQ524319 UOM524317:UOM524319 UYI524317:UYI524319 VIE524317:VIE524319 VSA524317:VSA524319 WBW524317:WBW524319 WLS524317:WLS524319 WVO524317:WVO524319 G589853:G589855 JC589853:JC589855 SY589853:SY589855 ACU589853:ACU589855 AMQ589853:AMQ589855 AWM589853:AWM589855 BGI589853:BGI589855 BQE589853:BQE589855 CAA589853:CAA589855 CJW589853:CJW589855 CTS589853:CTS589855 DDO589853:DDO589855 DNK589853:DNK589855 DXG589853:DXG589855 EHC589853:EHC589855 EQY589853:EQY589855 FAU589853:FAU589855 FKQ589853:FKQ589855 FUM589853:FUM589855 GEI589853:GEI589855 GOE589853:GOE589855 GYA589853:GYA589855 HHW589853:HHW589855 HRS589853:HRS589855 IBO589853:IBO589855 ILK589853:ILK589855 IVG589853:IVG589855 JFC589853:JFC589855 JOY589853:JOY589855 JYU589853:JYU589855 KIQ589853:KIQ589855 KSM589853:KSM589855 LCI589853:LCI589855 LME589853:LME589855 LWA589853:LWA589855 MFW589853:MFW589855 MPS589853:MPS589855 MZO589853:MZO589855 NJK589853:NJK589855 NTG589853:NTG589855 ODC589853:ODC589855 OMY589853:OMY589855 OWU589853:OWU589855 PGQ589853:PGQ589855 PQM589853:PQM589855 QAI589853:QAI589855 QKE589853:QKE589855 QUA589853:QUA589855 RDW589853:RDW589855 RNS589853:RNS589855 RXO589853:RXO589855 SHK589853:SHK589855 SRG589853:SRG589855 TBC589853:TBC589855 TKY589853:TKY589855 TUU589853:TUU589855 UEQ589853:UEQ589855 UOM589853:UOM589855 UYI589853:UYI589855 VIE589853:VIE589855 VSA589853:VSA589855 WBW589853:WBW589855 WLS589853:WLS589855 WVO589853:WVO589855 G655389:G655391 JC655389:JC655391 SY655389:SY655391 ACU655389:ACU655391 AMQ655389:AMQ655391 AWM655389:AWM655391 BGI655389:BGI655391 BQE655389:BQE655391 CAA655389:CAA655391 CJW655389:CJW655391 CTS655389:CTS655391 DDO655389:DDO655391 DNK655389:DNK655391 DXG655389:DXG655391 EHC655389:EHC655391 EQY655389:EQY655391 FAU655389:FAU655391 FKQ655389:FKQ655391 FUM655389:FUM655391 GEI655389:GEI655391 GOE655389:GOE655391 GYA655389:GYA655391 HHW655389:HHW655391 HRS655389:HRS655391 IBO655389:IBO655391 ILK655389:ILK655391 IVG655389:IVG655391 JFC655389:JFC655391 JOY655389:JOY655391 JYU655389:JYU655391 KIQ655389:KIQ655391 KSM655389:KSM655391 LCI655389:LCI655391 LME655389:LME655391 LWA655389:LWA655391 MFW655389:MFW655391 MPS655389:MPS655391 MZO655389:MZO655391 NJK655389:NJK655391 NTG655389:NTG655391 ODC655389:ODC655391 OMY655389:OMY655391 OWU655389:OWU655391 PGQ655389:PGQ655391 PQM655389:PQM655391 QAI655389:QAI655391 QKE655389:QKE655391 QUA655389:QUA655391 RDW655389:RDW655391 RNS655389:RNS655391 RXO655389:RXO655391 SHK655389:SHK655391 SRG655389:SRG655391 TBC655389:TBC655391 TKY655389:TKY655391 TUU655389:TUU655391 UEQ655389:UEQ655391 UOM655389:UOM655391 UYI655389:UYI655391 VIE655389:VIE655391 VSA655389:VSA655391 WBW655389:WBW655391 WLS655389:WLS655391 WVO655389:WVO655391 G720925:G720927 JC720925:JC720927 SY720925:SY720927 ACU720925:ACU720927 AMQ720925:AMQ720927 AWM720925:AWM720927 BGI720925:BGI720927 BQE720925:BQE720927 CAA720925:CAA720927 CJW720925:CJW720927 CTS720925:CTS720927 DDO720925:DDO720927 DNK720925:DNK720927 DXG720925:DXG720927 EHC720925:EHC720927 EQY720925:EQY720927 FAU720925:FAU720927 FKQ720925:FKQ720927 FUM720925:FUM720927 GEI720925:GEI720927 GOE720925:GOE720927 GYA720925:GYA720927 HHW720925:HHW720927 HRS720925:HRS720927 IBO720925:IBO720927 ILK720925:ILK720927 IVG720925:IVG720927 JFC720925:JFC720927 JOY720925:JOY720927 JYU720925:JYU720927 KIQ720925:KIQ720927 KSM720925:KSM720927 LCI720925:LCI720927 LME720925:LME720927 LWA720925:LWA720927 MFW720925:MFW720927 MPS720925:MPS720927 MZO720925:MZO720927 NJK720925:NJK720927 NTG720925:NTG720927 ODC720925:ODC720927 OMY720925:OMY720927 OWU720925:OWU720927 PGQ720925:PGQ720927 PQM720925:PQM720927 QAI720925:QAI720927 QKE720925:QKE720927 QUA720925:QUA720927 RDW720925:RDW720927 RNS720925:RNS720927 RXO720925:RXO720927 SHK720925:SHK720927 SRG720925:SRG720927 TBC720925:TBC720927 TKY720925:TKY720927 TUU720925:TUU720927 UEQ720925:UEQ720927 UOM720925:UOM720927 UYI720925:UYI720927 VIE720925:VIE720927 VSA720925:VSA720927 WBW720925:WBW720927 WLS720925:WLS720927 WVO720925:WVO720927 G786461:G786463 JC786461:JC786463 SY786461:SY786463 ACU786461:ACU786463 AMQ786461:AMQ786463 AWM786461:AWM786463 BGI786461:BGI786463 BQE786461:BQE786463 CAA786461:CAA786463 CJW786461:CJW786463 CTS786461:CTS786463 DDO786461:DDO786463 DNK786461:DNK786463 DXG786461:DXG786463 EHC786461:EHC786463 EQY786461:EQY786463 FAU786461:FAU786463 FKQ786461:FKQ786463 FUM786461:FUM786463 GEI786461:GEI786463 GOE786461:GOE786463 GYA786461:GYA786463 HHW786461:HHW786463 HRS786461:HRS786463 IBO786461:IBO786463 ILK786461:ILK786463 IVG786461:IVG786463 JFC786461:JFC786463 JOY786461:JOY786463 JYU786461:JYU786463 KIQ786461:KIQ786463 KSM786461:KSM786463 LCI786461:LCI786463 LME786461:LME786463 LWA786461:LWA786463 MFW786461:MFW786463 MPS786461:MPS786463 MZO786461:MZO786463 NJK786461:NJK786463 NTG786461:NTG786463 ODC786461:ODC786463 OMY786461:OMY786463 OWU786461:OWU786463 PGQ786461:PGQ786463 PQM786461:PQM786463 QAI786461:QAI786463 QKE786461:QKE786463 QUA786461:QUA786463 RDW786461:RDW786463 RNS786461:RNS786463 RXO786461:RXO786463 SHK786461:SHK786463 SRG786461:SRG786463 TBC786461:TBC786463 TKY786461:TKY786463 TUU786461:TUU786463 UEQ786461:UEQ786463 UOM786461:UOM786463 UYI786461:UYI786463 VIE786461:VIE786463 VSA786461:VSA786463 WBW786461:WBW786463 WLS786461:WLS786463 WVO786461:WVO786463 G851997:G851999 JC851997:JC851999 SY851997:SY851999 ACU851997:ACU851999 AMQ851997:AMQ851999 AWM851997:AWM851999 BGI851997:BGI851999 BQE851997:BQE851999 CAA851997:CAA851999 CJW851997:CJW851999 CTS851997:CTS851999 DDO851997:DDO851999 DNK851997:DNK851999 DXG851997:DXG851999 EHC851997:EHC851999 EQY851997:EQY851999 FAU851997:FAU851999 FKQ851997:FKQ851999 FUM851997:FUM851999 GEI851997:GEI851999 GOE851997:GOE851999 GYA851997:GYA851999 HHW851997:HHW851999 HRS851997:HRS851999 IBO851997:IBO851999 ILK851997:ILK851999 IVG851997:IVG851999 JFC851997:JFC851999 JOY851997:JOY851999 JYU851997:JYU851999 KIQ851997:KIQ851999 KSM851997:KSM851999 LCI851997:LCI851999 LME851997:LME851999 LWA851997:LWA851999 MFW851997:MFW851999 MPS851997:MPS851999 MZO851997:MZO851999 NJK851997:NJK851999 NTG851997:NTG851999 ODC851997:ODC851999 OMY851997:OMY851999 OWU851997:OWU851999 PGQ851997:PGQ851999 PQM851997:PQM851999 QAI851997:QAI851999 QKE851997:QKE851999 QUA851997:QUA851999 RDW851997:RDW851999 RNS851997:RNS851999 RXO851997:RXO851999 SHK851997:SHK851999 SRG851997:SRG851999 TBC851997:TBC851999 TKY851997:TKY851999 TUU851997:TUU851999 UEQ851997:UEQ851999 UOM851997:UOM851999 UYI851997:UYI851999 VIE851997:VIE851999 VSA851997:VSA851999 WBW851997:WBW851999 WLS851997:WLS851999 WVO851997:WVO851999 G917533:G917535 JC917533:JC917535 SY917533:SY917535 ACU917533:ACU917535 AMQ917533:AMQ917535 AWM917533:AWM917535 BGI917533:BGI917535 BQE917533:BQE917535 CAA917533:CAA917535 CJW917533:CJW917535 CTS917533:CTS917535 DDO917533:DDO917535 DNK917533:DNK917535 DXG917533:DXG917535 EHC917533:EHC917535 EQY917533:EQY917535 FAU917533:FAU917535 FKQ917533:FKQ917535 FUM917533:FUM917535 GEI917533:GEI917535 GOE917533:GOE917535 GYA917533:GYA917535 HHW917533:HHW917535 HRS917533:HRS917535 IBO917533:IBO917535 ILK917533:ILK917535 IVG917533:IVG917535 JFC917533:JFC917535 JOY917533:JOY917535 JYU917533:JYU917535 KIQ917533:KIQ917535 KSM917533:KSM917535 LCI917533:LCI917535 LME917533:LME917535 LWA917533:LWA917535 MFW917533:MFW917535 MPS917533:MPS917535 MZO917533:MZO917535 NJK917533:NJK917535 NTG917533:NTG917535 ODC917533:ODC917535 OMY917533:OMY917535 OWU917533:OWU917535 PGQ917533:PGQ917535 PQM917533:PQM917535 QAI917533:QAI917535 QKE917533:QKE917535 QUA917533:QUA917535 RDW917533:RDW917535 RNS917533:RNS917535 RXO917533:RXO917535 SHK917533:SHK917535 SRG917533:SRG917535 TBC917533:TBC917535 TKY917533:TKY917535 TUU917533:TUU917535 UEQ917533:UEQ917535 UOM917533:UOM917535 UYI917533:UYI917535 VIE917533:VIE917535 VSA917533:VSA917535 WBW917533:WBW917535 WLS917533:WLS917535 WVO917533:WVO917535 G983069:G983071 JC983069:JC983071 SY983069:SY983071 ACU983069:ACU983071 AMQ983069:AMQ983071 AWM983069:AWM983071 BGI983069:BGI983071 BQE983069:BQE983071 CAA983069:CAA983071 CJW983069:CJW983071 CTS983069:CTS983071 DDO983069:DDO983071 DNK983069:DNK983071 DXG983069:DXG983071 EHC983069:EHC983071 EQY983069:EQY983071 FAU983069:FAU983071 FKQ983069:FKQ983071 FUM983069:FUM983071 GEI983069:GEI983071 GOE983069:GOE983071 GYA983069:GYA983071 HHW983069:HHW983071 HRS983069:HRS983071 IBO983069:IBO983071 ILK983069:ILK983071 IVG983069:IVG983071 JFC983069:JFC983071 JOY983069:JOY983071 JYU983069:JYU983071 KIQ983069:KIQ983071 KSM983069:KSM983071 LCI983069:LCI983071 LME983069:LME983071 LWA983069:LWA983071 MFW983069:MFW983071 MPS983069:MPS983071 MZO983069:MZO983071 NJK983069:NJK983071 NTG983069:NTG983071 ODC983069:ODC983071 OMY983069:OMY983071 OWU983069:OWU983071 PGQ983069:PGQ983071 PQM983069:PQM983071 QAI983069:QAI983071 QKE983069:QKE983071 QUA983069:QUA983071 RDW983069:RDW983071 RNS983069:RNS983071 RXO983069:RXO983071 SHK983069:SHK983071 SRG983069:SRG983071 TBC983069:TBC983071 TKY983069:TKY983071 TUU983069:TUU983071 UEQ983069:UEQ983071 UOM983069:UOM983071 UYI983069:UYI983071 VIE983069:VIE983071 VSA983069:VSA983071 WBW983069:WBW983071 WLS983069:WLS983071 WVO983069:WVO983071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Лист2</vt:lpstr>
      <vt:lpstr>flagSum_List02_2</vt:lpstr>
      <vt:lpstr>List02_p1</vt:lpstr>
      <vt:lpstr>List02_p3</vt:lpstr>
      <vt:lpstr>List02_p4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2018-05-04T06:53:25Z</dcterms:modified>
</cp:coreProperties>
</file>