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ОАО Донмакаронпром" sheetId="2" r:id="rId1"/>
  </sheets>
  <externalReferences>
    <externalReference r:id="rId2"/>
    <externalReference r:id="rId3"/>
  </externalReferences>
  <definedNames>
    <definedName name="double_rate_tariff">[1]Титульный!$F$34</definedName>
    <definedName name="flag_NVV">[1]Титульный!$F$13</definedName>
    <definedName name="group_rates">[1]Титульный!$F$32</definedName>
    <definedName name="kind_of_control_method">[1]TEHSHEET!$K$2:$K$5</definedName>
    <definedName name="name_dblRate_1">[1]TEHSHEET!$U$2</definedName>
    <definedName name="name_dblRate_2">[1]TEHSHEET!$V$2</definedName>
    <definedName name="org">[1]Титульный!$F$21</definedName>
    <definedName name="periodEnd">[1]Титульный!$F$17</definedName>
    <definedName name="periodStart">[1]Титульный!$F$16</definedName>
    <definedName name="tariff_GVS">[1]TEHSHEET!$S$10</definedName>
    <definedName name="unit_tariff_double_rate_c">[1]TEHSHEET!$V$3</definedName>
    <definedName name="unit_tariff_double_rate_p">[1]TEHSHEET!$U$3</definedName>
    <definedName name="unit_tariff_single_rate">[1]TEHSHEET!$T$3</definedName>
    <definedName name="unit_tariff_useful_output">[1]TEHSHEET!$W$3</definedName>
  </definedName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0" i="2" l="1"/>
  <c r="C21" i="2" l="1"/>
</calcChain>
</file>

<file path=xl/sharedStrings.xml><?xml version="1.0" encoding="utf-8"?>
<sst xmlns="http://schemas.openxmlformats.org/spreadsheetml/2006/main" count="23" uniqueCount="17">
  <si>
    <t>метод индексации установленных тарифов</t>
  </si>
  <si>
    <t>С 01.01.2019 по 31.12.2019</t>
  </si>
  <si>
    <t>С 01.01.2020 по 31.12.2020</t>
  </si>
  <si>
    <t>Форма 15. Информация о предложении регулируемой организации</t>
  </si>
  <si>
    <t>Предлагаемый метод регулирования</t>
  </si>
  <si>
    <t>Срок действия тарифов</t>
  </si>
  <si>
    <t>С 01.01.2019 по 31.12.2020 гг.</t>
  </si>
  <si>
    <t>об установлении цен (тарифов) в сфере теплоснабжения АО «Теплокоммунэнерго»</t>
  </si>
  <si>
    <t xml:space="preserve">Корректировка тарифа на услуги по передаче тепловой энергии по тепловым сетям, технологически присоединенным к тепловым сетям  ОАО «Донмакаронпром» на 2019-2020 гг.                                                                                          </t>
  </si>
  <si>
    <t>-</t>
  </si>
  <si>
    <t>Расчетная величина тарифов, (руб./Гкал., без НДС)</t>
  </si>
  <si>
    <t>Сведения о необходимой валовой выручке на соответствующий период, в том числе с разбивкой по годам, тыс. руб.</t>
  </si>
  <si>
    <t>Годовой объем полезного отпуска тепловой энергии (теплоносителя), тыс. Гкал.</t>
  </si>
  <si>
    <t>Размер экономически обоснованных расходов, не учтенных при регулировании тарифов в предыдущий период регулирования (при их наличии), определенном в соответствии с законодательством Российской Федерации, тыс.руб. (без НДС).</t>
  </si>
  <si>
    <t>Базовый уровень операционных расходов, тыс.руб.</t>
  </si>
  <si>
    <t>Индекс эффективности операционных расходов,%</t>
  </si>
  <si>
    <t>Сведения о долгосрочных параметрах регулирования (в случае если их установление предусмотрено выбранным методом регулирования):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</si>
</sst>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\ _₽;\-#,##0.000\ _₽"/>
    <numFmt numFmtId="165" formatCode="#,##0.0\ _₽;\-#,##0.0\ _₽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name val="Franklin Gothic Medium"/>
      <family val="2"/>
      <charset val="204"/>
    </font>
    <font>
      <b/>
      <sz val="9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sz val="9.5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9"/>
      <color indexed="12"/>
      <name val="Times New Roman"/>
      <family val="1"/>
      <charset val="204"/>
    </font>
    <font>
      <sz val="10.5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3" fillId="0" borderId="0" applyBorder="0">
      <alignment horizontal="center" vertical="center" wrapText="1"/>
    </xf>
    <xf numFmtId="0" fontId="4" fillId="0" borderId="1" applyBorder="0">
      <alignment horizontal="center" vertical="center" wrapText="1"/>
    </xf>
    <xf numFmtId="0" fontId="5" fillId="0" borderId="0" applyNumberFormat="0" applyFill="0" applyBorder="0" applyAlignment="0" applyProtection="0">
      <alignment vertical="top"/>
      <protection locked="0"/>
    </xf>
  </cellStyleXfs>
  <cellXfs count="20">
    <xf numFmtId="0" fontId="0" fillId="0" borderId="0" xfId="0"/>
    <xf numFmtId="0" fontId="6" fillId="0" borderId="0" xfId="1" applyFont="1" applyFill="1" applyBorder="1" applyAlignment="1" applyProtection="1">
      <alignment vertical="top" wrapText="1"/>
    </xf>
    <xf numFmtId="0" fontId="7" fillId="0" borderId="0" xfId="0" applyFont="1"/>
    <xf numFmtId="0" fontId="7" fillId="0" borderId="0" xfId="0" applyFont="1" applyAlignment="1">
      <alignment wrapText="1"/>
    </xf>
    <xf numFmtId="39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 vertical="center" wrapText="1"/>
    </xf>
    <xf numFmtId="39" fontId="7" fillId="0" borderId="0" xfId="0" applyNumberFormat="1" applyFont="1" applyAlignment="1">
      <alignment horizontal="center" vertical="center"/>
    </xf>
    <xf numFmtId="39" fontId="7" fillId="0" borderId="2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39" fontId="7" fillId="0" borderId="2" xfId="0" applyNumberFormat="1" applyFont="1" applyBorder="1" applyAlignment="1">
      <alignment horizontal="center" wrapText="1"/>
    </xf>
    <xf numFmtId="0" fontId="7" fillId="0" borderId="2" xfId="0" applyFont="1" applyBorder="1" applyAlignment="1">
      <alignment horizontal="justify" vertical="center" wrapText="1"/>
    </xf>
    <xf numFmtId="0" fontId="1" fillId="0" borderId="0" xfId="0" applyFont="1" applyAlignment="1">
      <alignment vertical="center"/>
    </xf>
    <xf numFmtId="164" fontId="7" fillId="0" borderId="2" xfId="0" applyNumberFormat="1" applyFont="1" applyBorder="1" applyAlignment="1">
      <alignment horizontal="center" vertical="center" wrapText="1"/>
    </xf>
    <xf numFmtId="39" fontId="8" fillId="0" borderId="2" xfId="4" applyNumberFormat="1" applyFont="1" applyBorder="1" applyAlignment="1" applyProtection="1">
      <alignment horizontal="center" vertical="center" wrapText="1"/>
    </xf>
    <xf numFmtId="39" fontId="9" fillId="0" borderId="2" xfId="0" applyNumberFormat="1" applyFont="1" applyBorder="1" applyAlignment="1">
      <alignment horizontal="center" wrapText="1"/>
    </xf>
    <xf numFmtId="165" fontId="7" fillId="0" borderId="2" xfId="0" applyNumberFormat="1" applyFont="1" applyBorder="1" applyAlignment="1">
      <alignment horizontal="center" wrapText="1"/>
    </xf>
    <xf numFmtId="0" fontId="7" fillId="0" borderId="0" xfId="0" applyFont="1" applyAlignment="1">
      <alignment horizontal="center" vertical="center"/>
    </xf>
    <xf numFmtId="0" fontId="6" fillId="0" borderId="0" xfId="1" applyFont="1" applyFill="1" applyBorder="1" applyAlignment="1" applyProtection="1">
      <alignment horizontal="center" vertical="center" wrapText="1"/>
    </xf>
  </cellXfs>
  <cellStyles count="5">
    <cellStyle name="Гиперссылка" xfId="4" builtinId="8"/>
    <cellStyle name="Заголовок" xfId="2"/>
    <cellStyle name="ЗаголовокСтолбца" xfId="3"/>
    <cellStyle name="Обычный" xfId="0" builtinId="0"/>
    <cellStyle name="Обычный_Мониторинг инвестиций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83;&#1072;&#1085;&#1086;&#1074;&#1086;-&#1069;&#1082;&#1086;&#1085;&#1086;&#1084;&#1080;&#1095;&#1077;&#1089;&#1082;&#1080;&#1081;%20&#1086;&#1090;&#1076;&#1077;&#1083;/&#1055;&#1069;&#1054;/29.%20&#1056;&#1072;&#1089;&#1082;&#1088;&#1099;&#1090;&#1080;&#1077;%20&#1080;&#1085;&#1092;&#1086;&#1088;&#1084;&#1072;&#1094;&#1080;&#1080;/2018%20&#1075;/&#1076;&#1086;%20%2010%20&#1084;&#1072;&#1103;/2017/JKH.OPEN.INFO.REQUEST.WARM(v1.0.3)_to_(v1.1.1)%20-%20&#1087;&#1077;&#1088;&#1077;&#1076;&#1072;&#1095;&#1072;%20&#1086;&#1090;%20%20&#1054;&#1040;&#1054;%20&#1056;&#1046;&#1044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-1\collective%20folder\&#1055;&#1083;&#1072;&#1085;&#1086;&#1074;&#1086;-&#1069;&#1082;&#1086;&#1085;&#1086;&#1084;&#1080;&#1095;&#1077;&#1089;&#1082;&#1080;&#1081;%20&#1086;&#1090;&#1076;&#1077;&#1083;\&#1055;&#1069;&#1054;\7.%20&#1058;&#1040;&#1056;&#1048;&#1060;&#1067;%2006-15%20&#1075;&#1075;\&#1058;&#1072;&#1088;&#1080;&#1092;%202019-2023\&#1054;&#1040;&#1054;%20&#1044;&#1086;&#1085;&#1084;&#1072;&#1082;&#1072;&#1088;&#1086;&#1085;&#1087;&#1088;&#1086;&#1084;\&#1058;&#1072;&#1073;&#1083;&#1080;&#1094;&#1099;%202019-2020%20&#1075;&#1075;_&#1044;&#1086;&#1085;&#1084;&#1072;&#1082;&#1072;&#1088;&#1086;&#1085;&#1087;&#1088;&#1086;&#108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Prov"/>
      <sheetName val="modList00"/>
      <sheetName val="modList01"/>
      <sheetName val="modList02"/>
      <sheetName val="Инструкция"/>
      <sheetName val="Лог обновления"/>
      <sheetName val="Титульный"/>
      <sheetName val="Список МО"/>
      <sheetName val="Стандарты"/>
      <sheetName val="Ссылки на публикации"/>
      <sheetName val="Комментарии"/>
      <sheetName val="Проверка"/>
      <sheetName val="AllSheetsInThisWorkbook"/>
      <sheetName val="TEHSHEET"/>
      <sheetName val="et_union_hor"/>
      <sheetName val="et_union_vert"/>
      <sheetName val="modInfo"/>
      <sheetName val="modRegion"/>
      <sheetName val="modReestr"/>
      <sheetName val="modfrmReestr"/>
      <sheetName val="modUpdTemplMain"/>
      <sheetName val="REESTR_ORG"/>
      <sheetName val="modClassifierValidate"/>
      <sheetName val="modHyp"/>
      <sheetName val="modList03"/>
      <sheetName val="modfrmDateChoose"/>
      <sheetName val="modComm"/>
      <sheetName val="modThisWorkbook"/>
      <sheetName val="REESTR_MO"/>
      <sheetName val="modfrmReestrMR"/>
      <sheetName val="modfrmCheckUpdat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3">
          <cell r="F13" t="str">
            <v>нет</v>
          </cell>
        </row>
        <row r="16">
          <cell r="F16" t="str">
            <v>01.01.2017</v>
          </cell>
        </row>
        <row r="17">
          <cell r="F17" t="str">
            <v>31.12.2020</v>
          </cell>
        </row>
        <row r="21">
          <cell r="F21" t="str">
            <v>АО "Теплокоммунэнерго"</v>
          </cell>
        </row>
        <row r="32">
          <cell r="F32" t="str">
            <v>тариф на услуги по передаче тепловой энергии</v>
          </cell>
        </row>
        <row r="34">
          <cell r="F34" t="str">
            <v>нет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K2" t="str">
            <v>метод экономически обоснованных расходов (затрат)</v>
          </cell>
          <cell r="U2" t="str">
            <v>мощность</v>
          </cell>
          <cell r="V2" t="str">
            <v>содержание</v>
          </cell>
        </row>
        <row r="3">
          <cell r="K3" t="str">
            <v>метод индексации установленных тарифов</v>
          </cell>
          <cell r="T3" t="str">
            <v>руб/Гкал</v>
          </cell>
          <cell r="U3" t="str">
            <v>руб/Гкал</v>
          </cell>
          <cell r="V3" t="str">
            <v>тыс руб/Гкал/час в месяц</v>
          </cell>
          <cell r="W3" t="str">
            <v>тыс Гкал</v>
          </cell>
        </row>
        <row r="4">
          <cell r="K4" t="str">
            <v>метод обеспечения доходности инвестированного капитала</v>
          </cell>
        </row>
        <row r="5">
          <cell r="K5" t="str">
            <v>метод сравнения аналогов</v>
          </cell>
        </row>
        <row r="10">
          <cell r="S10" t="str">
            <v>тариф на горячую воду, поставляемую с использованием открытых систем теплоснабжения (горячего водоснабжения)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тери"/>
      <sheetName val="Донмакарон"/>
      <sheetName val="Факт"/>
      <sheetName val="3.1"/>
      <sheetName val="4.1_ПО ТЭ"/>
      <sheetName val="4.3_Структура ПО ТЭ"/>
      <sheetName val="4.7. энерг.ресурсы"/>
      <sheetName val="4.8_ХВС и ТН"/>
      <sheetName val="5.1_ОР"/>
      <sheetName val="5.2_ОР.периоды"/>
      <sheetName val="5.3_НР"/>
      <sheetName val="5.4_ресурс."/>
      <sheetName val="5.9_НВВ"/>
      <sheetName val="6.2. к"/>
      <sheetName val="6.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0">
          <cell r="G10">
            <v>0.30499999999999999</v>
          </cell>
        </row>
      </sheetData>
      <sheetData sheetId="1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22"/>
  <sheetViews>
    <sheetView tabSelected="1" workbookViewId="0">
      <selection activeCell="D21" sqref="D21"/>
    </sheetView>
  </sheetViews>
  <sheetFormatPr defaultRowHeight="15" x14ac:dyDescent="0.25"/>
  <cols>
    <col min="1" max="1" width="4.42578125" style="2" customWidth="1"/>
    <col min="2" max="2" width="54" style="3" customWidth="1"/>
    <col min="3" max="3" width="37" style="4" customWidth="1"/>
    <col min="4" max="16384" width="9.140625" style="2"/>
  </cols>
  <sheetData>
    <row r="2" spans="2:5" x14ac:dyDescent="0.25">
      <c r="B2" s="18" t="s">
        <v>3</v>
      </c>
      <c r="C2" s="18"/>
    </row>
    <row r="3" spans="2:5" x14ac:dyDescent="0.25">
      <c r="B3" s="18" t="s">
        <v>7</v>
      </c>
      <c r="C3" s="18"/>
    </row>
    <row r="4" spans="2:5" ht="32.25" customHeight="1" x14ac:dyDescent="0.25">
      <c r="B4" s="19" t="s">
        <v>8</v>
      </c>
      <c r="C4" s="19"/>
      <c r="D4" s="13"/>
      <c r="E4" s="1"/>
    </row>
    <row r="5" spans="2:5" x14ac:dyDescent="0.25">
      <c r="B5" s="5"/>
      <c r="C5" s="6"/>
    </row>
    <row r="6" spans="2:5" s="8" customFormat="1" ht="18.75" customHeight="1" x14ac:dyDescent="0.2">
      <c r="B6" s="9" t="s">
        <v>4</v>
      </c>
      <c r="C6" s="16" t="s">
        <v>0</v>
      </c>
    </row>
    <row r="7" spans="2:5" x14ac:dyDescent="0.25">
      <c r="B7" s="10" t="s">
        <v>10</v>
      </c>
      <c r="C7" s="7"/>
    </row>
    <row r="8" spans="2:5" x14ac:dyDescent="0.25">
      <c r="B8" s="10" t="s">
        <v>1</v>
      </c>
      <c r="C8" s="7">
        <v>3687.78</v>
      </c>
    </row>
    <row r="9" spans="2:5" x14ac:dyDescent="0.25">
      <c r="B9" s="10" t="s">
        <v>2</v>
      </c>
      <c r="C9" s="7">
        <v>3835.29</v>
      </c>
    </row>
    <row r="10" spans="2:5" x14ac:dyDescent="0.25">
      <c r="B10" s="10" t="s">
        <v>5</v>
      </c>
      <c r="C10" s="7" t="s">
        <v>6</v>
      </c>
    </row>
    <row r="11" spans="2:5" ht="45" x14ac:dyDescent="0.25">
      <c r="B11" s="10" t="s">
        <v>16</v>
      </c>
      <c r="C11" s="15"/>
    </row>
    <row r="12" spans="2:5" x14ac:dyDescent="0.25">
      <c r="B12" s="10" t="s">
        <v>14</v>
      </c>
      <c r="C12" s="7">
        <v>969.65</v>
      </c>
    </row>
    <row r="13" spans="2:5" x14ac:dyDescent="0.25">
      <c r="B13" s="10" t="s">
        <v>15</v>
      </c>
      <c r="C13" s="7"/>
    </row>
    <row r="14" spans="2:5" x14ac:dyDescent="0.25">
      <c r="B14" s="10" t="s">
        <v>1</v>
      </c>
      <c r="C14" s="17">
        <v>1</v>
      </c>
    </row>
    <row r="15" spans="2:5" x14ac:dyDescent="0.25">
      <c r="B15" s="10" t="s">
        <v>2</v>
      </c>
      <c r="C15" s="17">
        <v>1</v>
      </c>
    </row>
    <row r="16" spans="2:5" ht="45" x14ac:dyDescent="0.25">
      <c r="B16" s="10" t="s">
        <v>11</v>
      </c>
      <c r="C16" s="7"/>
    </row>
    <row r="17" spans="2:3" x14ac:dyDescent="0.25">
      <c r="B17" s="10" t="s">
        <v>1</v>
      </c>
      <c r="C17" s="11">
        <v>1124.77</v>
      </c>
    </row>
    <row r="18" spans="2:3" x14ac:dyDescent="0.25">
      <c r="B18" s="10" t="s">
        <v>2</v>
      </c>
      <c r="C18" s="11">
        <v>1169.76</v>
      </c>
    </row>
    <row r="19" spans="2:3" ht="30" x14ac:dyDescent="0.25">
      <c r="B19" s="12" t="s">
        <v>12</v>
      </c>
      <c r="C19" s="7"/>
    </row>
    <row r="20" spans="2:3" x14ac:dyDescent="0.25">
      <c r="B20" s="10" t="s">
        <v>1</v>
      </c>
      <c r="C20" s="14">
        <f>'[2]6.2. к'!$G$10</f>
        <v>0.30499999999999999</v>
      </c>
    </row>
    <row r="21" spans="2:3" x14ac:dyDescent="0.25">
      <c r="B21" s="10" t="s">
        <v>2</v>
      </c>
      <c r="C21" s="14">
        <f>C20</f>
        <v>0.30499999999999999</v>
      </c>
    </row>
    <row r="22" spans="2:3" ht="75" x14ac:dyDescent="0.25">
      <c r="B22" s="12" t="s">
        <v>13</v>
      </c>
      <c r="C22" s="7" t="s">
        <v>9</v>
      </c>
    </row>
  </sheetData>
  <mergeCells count="3">
    <mergeCell ref="B2:C2"/>
    <mergeCell ref="B3:C3"/>
    <mergeCell ref="B4:C4"/>
  </mergeCells>
  <pageMargins left="0.28999999999999998" right="0.1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ОАО Донмакаронпром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2018-05-11T08:11:10Z</dcterms:modified>
</cp:coreProperties>
</file>