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форма 4.2.2" sheetId="1" r:id="rId1"/>
  </sheets>
  <externalReferences>
    <externalReference r:id="rId2"/>
  </externalReferences>
  <definedNames>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5" i="1" l="1"/>
  <c r="N25" i="1"/>
  <c r="AD24" i="1"/>
  <c r="L18" i="1"/>
  <c r="L17" i="1"/>
  <c r="M17" i="1" s="1"/>
  <c r="N17" i="1" s="1"/>
  <c r="O17" i="1" s="1"/>
  <c r="P17" i="1" s="1"/>
  <c r="R17" i="1" s="1"/>
  <c r="S17" i="1" s="1"/>
  <c r="T17" i="1" s="1"/>
  <c r="U17" i="1" s="1"/>
  <c r="V17" i="1" s="1"/>
  <c r="W17" i="1" s="1"/>
  <c r="Y17" i="1" s="1"/>
  <c r="Z17" i="1" s="1"/>
  <c r="AA17" i="1" s="1"/>
  <c r="L10" i="1"/>
  <c r="L9" i="1"/>
  <c r="L8" i="1"/>
  <c r="L7" i="1"/>
  <c r="AC23" i="1"/>
  <c r="AB24" i="1"/>
</calcChain>
</file>

<file path=xl/sharedStrings.xml><?xml version="1.0" encoding="utf-8"?>
<sst xmlns="http://schemas.openxmlformats.org/spreadsheetml/2006/main" count="51" uniqueCount="41">
  <si>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</si>
  <si>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</si>
  <si>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</si>
  <si>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</si>
  <si>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dp</t>
  </si>
  <si>
    <t>О</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</si>
  <si>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</si>
  <si>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</si>
  <si>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</si>
  <si>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</si>
  <si>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</si>
  <si>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</si>
  <si>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</si>
  <si>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руб./куб.м</t>
  </si>
  <si>
    <t>Период действия</t>
  </si>
  <si>
    <t>дата начала</t>
  </si>
  <si>
    <t>дата окончания</t>
  </si>
  <si>
    <t>1</t>
  </si>
  <si>
    <t>2</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</si>
  <si>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</si>
  <si>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</si>
  <si>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1.1</t>
  </si>
  <si>
    <t>1.1.1</t>
  </si>
  <si>
    <t>1.1.1.1</t>
  </si>
  <si>
    <t>1.1.1.1.1</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</si>
  <si>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</si>
  <si>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</si>
  <si>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</si>
  <si>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1.1.1.1.1.1</t>
  </si>
  <si>
    <t>вода</t>
  </si>
  <si>
    <t>01.01.2022</t>
  </si>
  <si>
    <t>да</t>
  </si>
  <si>
    <t>30.06.2022</t>
  </si>
  <si>
    <t>01.07.2022</t>
  </si>
  <si>
    <t>31.12.2022</t>
  </si>
  <si>
    <t>нет</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</si>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</sst>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sz val="10"/>
      <name val="Arial Cyr"/>
      <charset val="204"/>
    </font>
    <font>
      <sz val="1"/>
      <color theme="0"/>
      <name val="Tahoma"/>
      <family val="2"/>
      <charset val="204"/>
    </font>
    <font>
      <sz val="9"/>
      <name val="Tahoma"/>
      <family val="2"/>
      <charset val="204"/>
    </font>
    <font>
      <sz val="11"/>
      <color indexed="8"/>
      <name val="Calibri"/>
      <family val="2"/>
      <charset val="204"/>
    </font>
    <font>
      <sz val="10"/>
      <name val="Tahoma"/>
      <family val="2"/>
      <charset val="204"/>
    </font>
    <font>
      <b/>
      <sz val="9"/>
      <name val="Tahoma"/>
      <family val="2"/>
      <charset val="204"/>
    </font>
    <font>
      <sz val="15"/>
      <name val="Tahoma"/>
      <family val="2"/>
      <charset val="204"/>
    </font>
    <font>
      <sz val="9"/>
      <color indexed="23"/>
      <name val="Wingdings 2"/>
      <family val="1"/>
      <charset val="2"/>
    </font>
    <font>
      <sz val="9"/>
      <color indexed="62"/>
      <name val="Tahoma"/>
      <family val="2"/>
      <charset val="204"/>
    </font>
    <font>
      <sz val="9"/>
      <color indexed="55"/>
      <name val="Tahoma"/>
      <family val="2"/>
      <charset val="204"/>
    </font>
    <font>
      <u/>
      <sz val="9"/>
      <color rgb="FF333399"/>
      <name val="Tahoma"/>
      <family val="2"/>
      <charset val="204"/>
    </font>
    <font>
      <b/>
      <sz val="9"/>
      <color indexed="62"/>
      <name val="Tahoma"/>
      <family val="2"/>
      <charset val="204"/>
    </font>
    <font>
      <sz val="9"/>
      <color indexed="11"/>
      <name val="Tahoma"/>
      <family val="2"/>
      <charset val="204"/>
    </font>
    <font>
      <vertAlign val="superscript"/>
      <sz val="9"/>
      <name val="Tahoma"/>
      <family val="2"/>
      <charset val="204"/>
    </font>
  </fonts>
  <fills count="4">
    <fill>
      <patternFill patternType="none"/>
    </fill>
    <fill>
      <patternFill patternType="gray125"/>
    </fill>
    <fill>
      <patternFill patternType="solid">
        <fgColor indexed="9"/>
        <bgColor indexed="64"/>
      </patternFill>
    </fill>
    <fill>
      <patternFill patternType="lightDown">
        <fgColor indexed="22"/>
      </patternFill>
    </fill>
  </fills>
  <borders count="11">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right/>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s>
  <cellStyleXfs count="11">
    <xf numFmtId="0" fontId="0" fillId="0" borderId="0"/>
    <xf numFmtId="0" fontId="2" fillId="0" borderId="0"/>
    <xf numFmtId="0" fontId="5" fillId="0" borderId="0"/>
    <xf numFmtId="0" fontId="4" fillId="0" borderId="0">
      <alignment horizontal="left" vertical="center"/>
    </xf>
    <xf numFmtId="0" fontId="2" fillId="0" borderId="0"/>
    <xf numFmtId="0" fontId="5" fillId="0" borderId="0"/>
    <xf numFmtId="0" fontId="1" fillId="0" borderId="0"/>
    <xf numFmtId="0" fontId="2" fillId="0" borderId="0"/>
    <xf numFmtId="0" fontId="7" fillId="0" borderId="10" applyBorder="0">
      <alignment horizontal="center" vertical="center" wrapText="1"/>
    </xf>
    <xf numFmtId="0" fontId="12" fillId="0" borderId="0" applyNumberFormat="0" applyFill="0" applyBorder="0" applyAlignment="0" applyProtection="0">
      <alignment vertical="top"/>
      <protection locked="0"/>
    </xf>
    <xf numFmtId="49" fontId="4" fillId="0" borderId="0" applyBorder="0">
      <alignment vertical="top"/>
    </xf>
  </cellStyleXfs>
  <cellXfs count="98">
    <xf numFmtId="0" fontId="0" fillId="0" borderId="0" xfId="0"/>
    <xf numFmtId="0" fontId="3" fillId="0" borderId="0" xfId="1" applyFont="1" applyFill="1" applyAlignment="1" applyProtection="1">
      <alignment vertical="center" wrapText="1"/>
    </xf>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4" fillId="2" borderId="0"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6" fillId="0" borderId="0" xfId="2" applyFont="1" applyBorder="1" applyAlignment="1">
      <alignment horizontal="center" vertical="center" wrapText="1"/>
    </xf>
    <xf numFmtId="0" fontId="7" fillId="2" borderId="0" xfId="1" applyFont="1" applyFill="1" applyBorder="1" applyAlignment="1" applyProtection="1">
      <alignment horizontal="center" vertical="center" wrapText="1"/>
    </xf>
    <xf numFmtId="0" fontId="3"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0" fillId="0" borderId="3" xfId="0" applyNumberFormat="1" applyFill="1" applyBorder="1" applyAlignment="1" applyProtection="1">
      <alignment vertical="center"/>
    </xf>
    <xf numFmtId="0" fontId="8" fillId="0" borderId="0" xfId="5" applyFont="1" applyFill="1" applyBorder="1" applyAlignment="1" applyProtection="1">
      <alignment horizontal="left" vertical="center" wrapText="1"/>
    </xf>
    <xf numFmtId="0" fontId="0" fillId="0" borderId="0" xfId="0" applyAlignment="1">
      <alignment vertical="top"/>
    </xf>
    <xf numFmtId="0" fontId="4" fillId="0" borderId="0" xfId="5" applyFont="1" applyFill="1" applyBorder="1" applyAlignment="1" applyProtection="1">
      <alignment vertical="center" wrapText="1"/>
    </xf>
    <xf numFmtId="0" fontId="4"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11" fillId="2" borderId="5" xfId="8" applyNumberFormat="1" applyFont="1" applyFill="1" applyBorder="1" applyAlignment="1" applyProtection="1">
      <alignment horizontal="center" vertical="center" wrapText="1"/>
    </xf>
    <xf numFmtId="0" fontId="3" fillId="0" borderId="0" xfId="1" applyFont="1" applyFill="1" applyBorder="1" applyAlignment="1" applyProtection="1">
      <alignment vertical="center" wrapText="1"/>
    </xf>
    <xf numFmtId="49" fontId="3" fillId="0" borderId="0" xfId="1" applyNumberFormat="1"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0" fontId="4" fillId="0" borderId="2" xfId="5" applyFont="1" applyFill="1" applyBorder="1" applyAlignment="1" applyProtection="1">
      <alignment vertical="center" wrapText="1"/>
    </xf>
    <xf numFmtId="0" fontId="4" fillId="0" borderId="2" xfId="4" applyNumberFormat="1" applyFont="1" applyFill="1" applyBorder="1" applyAlignment="1" applyProtection="1">
      <alignment vertical="center" wrapText="1"/>
    </xf>
    <xf numFmtId="0" fontId="4" fillId="0" borderId="2" xfId="1" applyNumberFormat="1" applyFont="1" applyFill="1" applyBorder="1" applyAlignment="1" applyProtection="1">
      <alignment vertical="top" wrapText="1"/>
    </xf>
    <xf numFmtId="0" fontId="4" fillId="0" borderId="2" xfId="1" applyNumberFormat="1" applyFont="1" applyFill="1" applyBorder="1" applyAlignment="1" applyProtection="1">
      <alignment vertical="center" wrapText="1"/>
    </xf>
    <xf numFmtId="0" fontId="4" fillId="0" borderId="2" xfId="1" applyNumberFormat="1" applyFont="1" applyFill="1" applyBorder="1" applyAlignment="1" applyProtection="1">
      <alignment horizontal="left" vertical="center" wrapText="1"/>
    </xf>
    <xf numFmtId="0" fontId="4" fillId="0" borderId="2" xfId="1" applyFont="1" applyFill="1" applyBorder="1" applyAlignment="1" applyProtection="1">
      <alignment horizontal="left" vertical="center" wrapText="1"/>
    </xf>
    <xf numFmtId="0" fontId="4" fillId="0" borderId="2" xfId="1" applyFont="1" applyFill="1" applyBorder="1" applyAlignment="1" applyProtection="1">
      <alignment vertical="center" wrapText="1"/>
    </xf>
    <xf numFmtId="0" fontId="3" fillId="0" borderId="0" xfId="1" applyFont="1" applyFill="1" applyAlignment="1" applyProtection="1">
      <alignment vertical="center"/>
    </xf>
    <xf numFmtId="49" fontId="4" fillId="0" borderId="2" xfId="4" applyNumberFormat="1" applyFont="1" applyFill="1" applyBorder="1" applyAlignment="1" applyProtection="1">
      <alignment vertical="center" wrapText="1"/>
    </xf>
    <xf numFmtId="4" fontId="4" fillId="0" borderId="2" xfId="9" applyNumberFormat="1" applyFont="1" applyFill="1" applyBorder="1" applyAlignment="1" applyProtection="1">
      <alignment horizontal="right" vertical="center" wrapText="1"/>
    </xf>
    <xf numFmtId="49" fontId="4" fillId="0" borderId="2" xfId="1" applyNumberFormat="1" applyFont="1" applyFill="1" applyBorder="1" applyAlignment="1" applyProtection="1">
      <alignment horizontal="left" vertical="center" wrapText="1"/>
    </xf>
    <xf numFmtId="0" fontId="4" fillId="0" borderId="2" xfId="1" applyNumberFormat="1" applyFont="1" applyFill="1" applyBorder="1" applyAlignment="1" applyProtection="1">
      <alignment horizontal="left" vertical="center" wrapText="1" indent="6"/>
    </xf>
    <xf numFmtId="4" fontId="3" fillId="0" borderId="2" xfId="9" applyNumberFormat="1"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xf>
    <xf numFmtId="0" fontId="10" fillId="3" borderId="1" xfId="0" applyFont="1" applyFill="1" applyBorder="1" applyAlignment="1" applyProtection="1">
      <alignment horizontal="left" vertical="center" indent="5"/>
    </xf>
    <xf numFmtId="0" fontId="10" fillId="3" borderId="1" xfId="0" applyFont="1" applyFill="1" applyBorder="1" applyAlignment="1" applyProtection="1">
      <alignment horizontal="left" vertical="center" indent="4"/>
    </xf>
    <xf numFmtId="0" fontId="13" fillId="3" borderId="1" xfId="0" applyFont="1" applyFill="1" applyBorder="1" applyAlignment="1" applyProtection="1">
      <alignment horizontal="left" vertical="center"/>
    </xf>
    <xf numFmtId="49" fontId="0" fillId="3" borderId="1" xfId="4" applyNumberFormat="1" applyFont="1" applyFill="1" applyBorder="1" applyAlignment="1" applyProtection="1">
      <alignment horizontal="center" vertical="center" wrapText="1"/>
    </xf>
    <xf numFmtId="49" fontId="4" fillId="3" borderId="1" xfId="4" applyNumberFormat="1" applyFont="1" applyFill="1" applyBorder="1" applyAlignment="1" applyProtection="1">
      <alignment horizontal="center" vertical="center" wrapText="1"/>
    </xf>
    <xf numFmtId="49" fontId="14" fillId="3" borderId="1" xfId="4" applyNumberFormat="1" applyFont="1" applyFill="1" applyBorder="1" applyAlignment="1" applyProtection="1">
      <alignment horizontal="center" vertical="center" wrapText="1"/>
    </xf>
    <xf numFmtId="49" fontId="4" fillId="3" borderId="4" xfId="4" applyNumberFormat="1" applyFont="1" applyFill="1" applyBorder="1" applyAlignment="1" applyProtection="1">
      <alignment horizontal="center" vertical="center" wrapText="1"/>
    </xf>
    <xf numFmtId="0" fontId="3" fillId="0" borderId="0" xfId="0" applyFont="1" applyAlignment="1">
      <alignment vertical="top"/>
    </xf>
    <xf numFmtId="0" fontId="6" fillId="0" borderId="0" xfId="1" applyFont="1" applyFill="1" applyBorder="1" applyAlignment="1" applyProtection="1">
      <alignment vertical="center" wrapText="1"/>
    </xf>
    <xf numFmtId="0" fontId="15" fillId="0" borderId="0" xfId="1" applyFont="1" applyFill="1" applyAlignment="1" applyProtection="1">
      <alignment vertical="top" wrapText="1"/>
    </xf>
    <xf numFmtId="0" fontId="0" fillId="0" borderId="2" xfId="3" applyFont="1" applyFill="1" applyBorder="1" applyAlignment="1" applyProtection="1">
      <alignment horizontal="right" vertical="center" wrapText="1" indent="1"/>
    </xf>
    <xf numFmtId="0" fontId="0" fillId="0" borderId="0" xfId="0" applyFill="1" applyAlignment="1">
      <alignment vertical="top"/>
    </xf>
    <xf numFmtId="0" fontId="4" fillId="0" borderId="7" xfId="1" applyFont="1" applyFill="1" applyBorder="1" applyAlignment="1" applyProtection="1">
      <alignment vertical="center" wrapText="1"/>
    </xf>
    <xf numFmtId="0" fontId="4" fillId="0" borderId="9" xfId="1" applyFont="1" applyFill="1" applyBorder="1" applyAlignment="1" applyProtection="1">
      <alignment vertical="center" wrapText="1"/>
    </xf>
    <xf numFmtId="0" fontId="0" fillId="0" borderId="2" xfId="7" applyFont="1" applyFill="1" applyBorder="1" applyAlignment="1" applyProtection="1">
      <alignment horizontal="center" vertical="center" wrapText="1"/>
    </xf>
    <xf numFmtId="0" fontId="0" fillId="0" borderId="2" xfId="5" applyFont="1" applyFill="1" applyBorder="1" applyAlignment="1" applyProtection="1">
      <alignment horizontal="center" vertical="center" wrapText="1"/>
    </xf>
    <xf numFmtId="49" fontId="11" fillId="0" borderId="5" xfId="8" applyNumberFormat="1" applyFont="1" applyFill="1" applyBorder="1" applyAlignment="1" applyProtection="1">
      <alignment horizontal="center" vertical="center" wrapText="1"/>
    </xf>
    <xf numFmtId="49" fontId="3" fillId="0" borderId="5" xfId="8" applyNumberFormat="1" applyFont="1" applyFill="1" applyBorder="1" applyAlignment="1" applyProtection="1">
      <alignment horizontal="center" vertical="center" wrapText="1"/>
    </xf>
    <xf numFmtId="0" fontId="11" fillId="0" borderId="5" xfId="8" applyNumberFormat="1" applyFont="1" applyFill="1" applyBorder="1" applyAlignment="1" applyProtection="1">
      <alignment horizontal="center" vertical="center" wrapText="1"/>
    </xf>
    <xf numFmtId="0" fontId="3" fillId="0" borderId="5" xfId="8"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left" vertical="center" wrapText="1" indent="1"/>
    </xf>
    <xf numFmtId="0" fontId="4" fillId="0" borderId="2" xfId="1" applyNumberFormat="1" applyFont="1" applyFill="1" applyBorder="1" applyAlignment="1" applyProtection="1">
      <alignment horizontal="left" vertical="center" wrapText="1" indent="2"/>
    </xf>
    <xf numFmtId="0" fontId="4" fillId="0" borderId="2" xfId="1" applyNumberFormat="1" applyFont="1" applyFill="1" applyBorder="1" applyAlignment="1" applyProtection="1">
      <alignment horizontal="left" vertical="center" wrapText="1" indent="3"/>
    </xf>
    <xf numFmtId="0" fontId="4" fillId="0" borderId="2" xfId="1" applyNumberFormat="1" applyFont="1" applyFill="1" applyBorder="1" applyAlignment="1" applyProtection="1">
      <alignment horizontal="left" vertical="center" wrapText="1" indent="4"/>
    </xf>
    <xf numFmtId="0" fontId="4" fillId="0" borderId="2" xfId="1" applyNumberFormat="1" applyFont="1" applyFill="1" applyBorder="1" applyAlignment="1" applyProtection="1">
      <alignment horizontal="left" vertical="center" wrapText="1" indent="6"/>
      <protection locked="0"/>
    </xf>
    <xf numFmtId="4" fontId="4" fillId="0" borderId="2" xfId="9" applyNumberFormat="1" applyFont="1" applyFill="1" applyBorder="1" applyAlignment="1" applyProtection="1">
      <alignment horizontal="right" vertical="center" wrapText="1"/>
      <protection locked="0"/>
    </xf>
    <xf numFmtId="0" fontId="4" fillId="0" borderId="8" xfId="1" applyNumberFormat="1" applyFont="1" applyFill="1" applyBorder="1" applyAlignment="1" applyProtection="1">
      <alignment horizontal="left" vertical="top" wrapText="1"/>
    </xf>
    <xf numFmtId="0" fontId="4" fillId="0" borderId="7" xfId="1" applyNumberFormat="1" applyFont="1" applyFill="1" applyBorder="1" applyAlignment="1" applyProtection="1">
      <alignment horizontal="left" vertical="top" wrapText="1"/>
    </xf>
    <xf numFmtId="0" fontId="4" fillId="0" borderId="9" xfId="1" applyNumberFormat="1" applyFont="1" applyFill="1" applyBorder="1" applyAlignment="1" applyProtection="1">
      <alignment horizontal="left" vertical="top" wrapText="1"/>
    </xf>
    <xf numFmtId="0" fontId="4" fillId="0" borderId="0" xfId="1" applyFont="1" applyFill="1" applyAlignment="1" applyProtection="1">
      <alignment horizontal="left" vertical="top" wrapText="1"/>
    </xf>
    <xf numFmtId="49" fontId="4" fillId="0" borderId="2" xfId="4" applyNumberFormat="1" applyFont="1" applyFill="1" applyBorder="1" applyAlignment="1" applyProtection="1">
      <alignment horizontal="center" vertical="center" wrapText="1"/>
    </xf>
    <xf numFmtId="49" fontId="0" fillId="0" borderId="2" xfId="4" applyNumberFormat="1" applyFont="1" applyFill="1" applyBorder="1" applyAlignment="1" applyProtection="1">
      <alignment horizontal="center" vertical="center" wrapText="1"/>
      <protection locked="0"/>
    </xf>
    <xf numFmtId="0" fontId="11" fillId="0" borderId="5" xfId="8" applyNumberFormat="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4" fillId="0" borderId="2" xfId="4" applyNumberFormat="1" applyFont="1" applyFill="1" applyBorder="1" applyAlignment="1" applyProtection="1">
      <alignment horizontal="left" vertical="center" wrapText="1"/>
    </xf>
    <xf numFmtId="0" fontId="4" fillId="0" borderId="3" xfId="1" applyNumberFormat="1" applyFont="1" applyFill="1" applyBorder="1" applyAlignment="1" applyProtection="1">
      <alignment horizontal="left" vertical="center" wrapText="1"/>
      <protection locked="0"/>
    </xf>
    <xf numFmtId="0" fontId="4" fillId="0" borderId="1" xfId="1" applyNumberFormat="1" applyFont="1" applyFill="1" applyBorder="1" applyAlignment="1" applyProtection="1">
      <alignment horizontal="left" vertical="center" wrapText="1"/>
      <protection locked="0"/>
    </xf>
    <xf numFmtId="0" fontId="4" fillId="0" borderId="4" xfId="1" applyNumberFormat="1" applyFont="1" applyFill="1" applyBorder="1" applyAlignment="1" applyProtection="1">
      <alignment horizontal="left" vertical="center" wrapText="1"/>
      <protection locked="0"/>
    </xf>
    <xf numFmtId="0" fontId="4" fillId="0" borderId="1" xfId="5" applyFont="1" applyFill="1" applyBorder="1" applyAlignment="1" applyProtection="1">
      <alignment horizontal="center" vertical="center" wrapText="1"/>
    </xf>
    <xf numFmtId="0" fontId="4" fillId="0" borderId="4" xfId="5" applyFont="1" applyFill="1" applyBorder="1" applyAlignment="1" applyProtection="1">
      <alignment horizontal="center" vertical="center" wrapText="1"/>
    </xf>
    <xf numFmtId="0" fontId="4" fillId="0" borderId="8" xfId="7" applyFont="1" applyFill="1" applyBorder="1" applyAlignment="1" applyProtection="1">
      <alignment horizontal="center" vertical="center" wrapText="1"/>
    </xf>
    <xf numFmtId="0" fontId="4" fillId="0" borderId="9" xfId="7" applyFont="1" applyFill="1" applyBorder="1" applyAlignment="1" applyProtection="1">
      <alignment horizontal="center" vertical="center" wrapText="1"/>
    </xf>
    <xf numFmtId="0" fontId="4" fillId="0" borderId="3"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0" fillId="0" borderId="3" xfId="5" applyFont="1" applyFill="1" applyBorder="1" applyAlignment="1" applyProtection="1">
      <alignment horizontal="center" vertical="center" wrapText="1"/>
    </xf>
    <xf numFmtId="0" fontId="0" fillId="0" borderId="4" xfId="5" applyFont="1" applyFill="1" applyBorder="1" applyAlignment="1" applyProtection="1">
      <alignment horizontal="center" vertical="center" wrapText="1"/>
    </xf>
    <xf numFmtId="0" fontId="4" fillId="0" borderId="5" xfId="4" applyNumberFormat="1" applyFont="1" applyFill="1" applyBorder="1" applyAlignment="1" applyProtection="1">
      <alignment horizontal="center" vertical="center" wrapText="1"/>
    </xf>
    <xf numFmtId="0" fontId="9" fillId="0" borderId="6" xfId="5"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0" fillId="0" borderId="3" xfId="6" applyNumberFormat="1" applyFont="1" applyFill="1" applyBorder="1" applyAlignment="1" applyProtection="1">
      <alignment horizontal="center" vertical="center" wrapText="1"/>
    </xf>
    <xf numFmtId="0" fontId="0" fillId="0" borderId="1" xfId="6" applyNumberFormat="1" applyFont="1" applyFill="1" applyBorder="1" applyAlignment="1" applyProtection="1">
      <alignment horizontal="center" vertical="center" wrapText="1"/>
    </xf>
    <xf numFmtId="0" fontId="0" fillId="0" borderId="4" xfId="6" applyNumberFormat="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0" xfId="5" applyFont="1" applyFill="1" applyBorder="1" applyAlignment="1" applyProtection="1">
      <alignment horizontal="right" vertical="center" wrapText="1"/>
    </xf>
    <xf numFmtId="0" fontId="10" fillId="0" borderId="8" xfId="0" applyFont="1" applyFill="1" applyBorder="1" applyAlignment="1" applyProtection="1">
      <alignment horizontal="center" vertical="center" textRotation="90" wrapText="1"/>
    </xf>
    <xf numFmtId="0" fontId="10" fillId="0" borderId="7" xfId="0" applyFont="1" applyFill="1" applyBorder="1" applyAlignment="1" applyProtection="1">
      <alignment horizontal="center" vertical="center" textRotation="90" wrapText="1"/>
    </xf>
    <xf numFmtId="0" fontId="10" fillId="0" borderId="9" xfId="0" applyFont="1" applyFill="1" applyBorder="1" applyAlignment="1" applyProtection="1">
      <alignment horizontal="center" vertical="center" textRotation="90" wrapText="1"/>
    </xf>
    <xf numFmtId="0" fontId="6" fillId="0" borderId="1" xfId="2" applyFont="1" applyFill="1" applyBorder="1" applyAlignment="1">
      <alignment horizontal="left" vertical="center" wrapText="1" indent="1"/>
    </xf>
    <xf numFmtId="0" fontId="4" fillId="0" borderId="3" xfId="4" applyNumberFormat="1" applyFont="1" applyFill="1" applyBorder="1" applyAlignment="1" applyProtection="1">
      <alignment horizontal="left" vertical="center" wrapText="1" indent="1"/>
    </xf>
    <xf numFmtId="0" fontId="4" fillId="0" borderId="1" xfId="4" applyNumberFormat="1" applyFont="1" applyFill="1" applyBorder="1" applyAlignment="1" applyProtection="1">
      <alignment horizontal="left" vertical="center" wrapText="1" indent="1"/>
    </xf>
    <xf numFmtId="0" fontId="4" fillId="0" borderId="4" xfId="4" applyNumberFormat="1" applyFont="1" applyFill="1" applyBorder="1" applyAlignment="1" applyProtection="1">
      <alignment horizontal="left" vertical="center" wrapText="1" indent="1"/>
    </xf>
  </cellXfs>
  <cellStyles count="11">
    <cellStyle name="Гиперссылка" xfId="9" builtinId="8"/>
    <cellStyle name="ЗаголовокСтолбца" xfId="8"/>
    <cellStyle name="Обычный" xfId="0" builtinId="0"/>
    <cellStyle name="Обычный 10" xfId="1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38100</xdr:colOff>
      <xdr:row>23</xdr:row>
      <xdr:rowOff>0</xdr:rowOff>
    </xdr:from>
    <xdr:to>
      <xdr:col>25</xdr:col>
      <xdr:colOff>228600</xdr:colOff>
      <xdr:row>25</xdr:row>
      <xdr:rowOff>47625</xdr:rowOff>
    </xdr:to>
    <xdr:grpSp>
      <xdr:nvGrpSpPr>
        <xdr:cNvPr id="4" name="shCalendar" hidden="1"/>
        <xdr:cNvGrpSpPr>
          <a:grpSpLocks/>
        </xdr:cNvGrpSpPr>
      </xdr:nvGrpSpPr>
      <xdr:grpSpPr bwMode="auto">
        <a:xfrm>
          <a:off x="11220450" y="44767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v1.0.2)%20&#1090;&#1077;&#1087;&#1083;&#1086;&#1085;&#1086;&#1089;&#1080;&#1090;&#1077;&#1083;&#110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refreshError="1"/>
      <sheetData sheetId="1" refreshError="1"/>
      <sheetData sheetId="2" refreshError="1"/>
      <sheetData sheetId="3" refreshError="1"/>
      <sheetData sheetId="4">
        <row r="18">
          <cell r="F18" t="str">
            <v>Региональная служба по тарифам Ростовской области</v>
          </cell>
        </row>
        <row r="19">
          <cell r="F19" t="str">
            <v>26.10.2021</v>
          </cell>
        </row>
        <row r="20">
          <cell r="F20" t="str">
            <v>52/70</v>
          </cell>
        </row>
        <row r="21">
          <cell r="F21" t="str">
            <v>Официальный портал правовой информации Ростовской области</v>
          </cell>
        </row>
      </sheetData>
      <sheetData sheetId="5" refreshError="1"/>
      <sheetData sheetId="6">
        <row r="21">
          <cell r="J21" t="str">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 и приравненные категории</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
  <sheetViews>
    <sheetView tabSelected="1" topLeftCell="I4" workbookViewId="0">
      <selection activeCell="J36" sqref="J36"/>
    </sheetView>
  </sheetViews>
  <sheetFormatPr defaultColWidth="10.5703125" defaultRowHeight="11.25" x14ac:dyDescent="0.25"/>
  <cols>
    <col min="1" max="6" width="10.5703125" style="1" hidden="1" customWidth="1"/>
    <col min="7" max="8" width="9.140625" style="2" hidden="1" customWidth="1"/>
    <col min="9" max="9" width="12.7109375" style="3" customWidth="1"/>
    <col min="10" max="10" width="44.7109375" style="3" customWidth="1"/>
    <col min="11" max="11" width="1.7109375" style="3" hidden="1" customWidth="1"/>
    <col min="12" max="12" width="23.7109375" style="3" customWidth="1"/>
    <col min="13" max="14" width="1.7109375" style="3" hidden="1" customWidth="1"/>
    <col min="15" max="15" width="11.7109375" style="3" customWidth="1"/>
    <col min="16" max="16" width="3.7109375" style="3" customWidth="1"/>
    <col min="17" max="17" width="11.7109375" style="3" customWidth="1"/>
    <col min="18" max="18" width="8.5703125" style="3" customWidth="1"/>
    <col min="19" max="19" width="23.7109375" style="3" customWidth="1"/>
    <col min="20" max="21" width="1.7109375" style="3" hidden="1" customWidth="1"/>
    <col min="22" max="22" width="11.7109375" style="3" customWidth="1"/>
    <col min="23" max="23" width="3.7109375" style="3" customWidth="1"/>
    <col min="24" max="24" width="11.7109375" style="3" customWidth="1"/>
    <col min="25" max="25" width="8.5703125" style="3" hidden="1" customWidth="1"/>
    <col min="26" max="26" width="7" style="3" customWidth="1"/>
    <col min="27" max="27" width="115.7109375" style="3" customWidth="1"/>
    <col min="28" max="39" width="10.5703125" style="1"/>
    <col min="40" max="260" width="10.5703125" style="3"/>
    <col min="261" max="268" width="0" style="3" hidden="1" customWidth="1"/>
    <col min="269" max="271" width="3.7109375" style="3" customWidth="1"/>
    <col min="272" max="272" width="12.7109375" style="3" customWidth="1"/>
    <col min="273" max="273" width="47.42578125" style="3" customWidth="1"/>
    <col min="274" max="277" width="0" style="3" hidden="1" customWidth="1"/>
    <col min="278" max="278" width="11.7109375" style="3" customWidth="1"/>
    <col min="279" max="279" width="6.42578125" style="3" bestFit="1" customWidth="1"/>
    <col min="280" max="280" width="11.7109375" style="3" customWidth="1"/>
    <col min="281" max="281" width="0" style="3" hidden="1" customWidth="1"/>
    <col min="282" max="282" width="3.7109375" style="3" customWidth="1"/>
    <col min="283" max="283" width="11.140625" style="3" bestFit="1" customWidth="1"/>
    <col min="284" max="516" width="10.5703125" style="3"/>
    <col min="517" max="524" width="0" style="3" hidden="1" customWidth="1"/>
    <col min="525" max="527" width="3.7109375" style="3" customWidth="1"/>
    <col min="528" max="528" width="12.7109375" style="3" customWidth="1"/>
    <col min="529" max="529" width="47.42578125" style="3" customWidth="1"/>
    <col min="530" max="533" width="0" style="3" hidden="1" customWidth="1"/>
    <col min="534" max="534" width="11.7109375" style="3" customWidth="1"/>
    <col min="535" max="535" width="6.42578125" style="3" bestFit="1" customWidth="1"/>
    <col min="536" max="536" width="11.7109375" style="3" customWidth="1"/>
    <col min="537" max="537" width="0" style="3" hidden="1" customWidth="1"/>
    <col min="538" max="538" width="3.7109375" style="3" customWidth="1"/>
    <col min="539" max="539" width="11.140625" style="3" bestFit="1" customWidth="1"/>
    <col min="540" max="772" width="10.5703125" style="3"/>
    <col min="773" max="780" width="0" style="3" hidden="1" customWidth="1"/>
    <col min="781" max="783" width="3.7109375" style="3" customWidth="1"/>
    <col min="784" max="784" width="12.7109375" style="3" customWidth="1"/>
    <col min="785" max="785" width="47.42578125" style="3" customWidth="1"/>
    <col min="786" max="789" width="0" style="3" hidden="1" customWidth="1"/>
    <col min="790" max="790" width="11.7109375" style="3" customWidth="1"/>
    <col min="791" max="791" width="6.42578125" style="3" bestFit="1" customWidth="1"/>
    <col min="792" max="792" width="11.7109375" style="3" customWidth="1"/>
    <col min="793" max="793" width="0" style="3" hidden="1" customWidth="1"/>
    <col min="794" max="794" width="3.7109375" style="3" customWidth="1"/>
    <col min="795" max="795" width="11.140625" style="3" bestFit="1" customWidth="1"/>
    <col min="796" max="1028" width="10.5703125" style="3"/>
    <col min="1029" max="1036" width="0" style="3" hidden="1" customWidth="1"/>
    <col min="1037" max="1039" width="3.7109375" style="3" customWidth="1"/>
    <col min="1040" max="1040" width="12.7109375" style="3" customWidth="1"/>
    <col min="1041" max="1041" width="47.42578125" style="3" customWidth="1"/>
    <col min="1042" max="1045" width="0" style="3" hidden="1" customWidth="1"/>
    <col min="1046" max="1046" width="11.7109375" style="3" customWidth="1"/>
    <col min="1047" max="1047" width="6.42578125" style="3" bestFit="1" customWidth="1"/>
    <col min="1048" max="1048" width="11.7109375" style="3" customWidth="1"/>
    <col min="1049" max="1049" width="0" style="3" hidden="1" customWidth="1"/>
    <col min="1050" max="1050" width="3.7109375" style="3" customWidth="1"/>
    <col min="1051" max="1051" width="11.140625" style="3" bestFit="1" customWidth="1"/>
    <col min="1052" max="1284" width="10.5703125" style="3"/>
    <col min="1285" max="1292" width="0" style="3" hidden="1" customWidth="1"/>
    <col min="1293" max="1295" width="3.7109375" style="3" customWidth="1"/>
    <col min="1296" max="1296" width="12.7109375" style="3" customWidth="1"/>
    <col min="1297" max="1297" width="47.42578125" style="3" customWidth="1"/>
    <col min="1298" max="1301" width="0" style="3" hidden="1" customWidth="1"/>
    <col min="1302" max="1302" width="11.7109375" style="3" customWidth="1"/>
    <col min="1303" max="1303" width="6.42578125" style="3" bestFit="1" customWidth="1"/>
    <col min="1304" max="1304" width="11.7109375" style="3" customWidth="1"/>
    <col min="1305" max="1305" width="0" style="3" hidden="1" customWidth="1"/>
    <col min="1306" max="1306" width="3.7109375" style="3" customWidth="1"/>
    <col min="1307" max="1307" width="11.140625" style="3" bestFit="1" customWidth="1"/>
    <col min="1308" max="1540" width="10.5703125" style="3"/>
    <col min="1541" max="1548" width="0" style="3" hidden="1" customWidth="1"/>
    <col min="1549" max="1551" width="3.7109375" style="3" customWidth="1"/>
    <col min="1552" max="1552" width="12.7109375" style="3" customWidth="1"/>
    <col min="1553" max="1553" width="47.42578125" style="3" customWidth="1"/>
    <col min="1554" max="1557" width="0" style="3" hidden="1" customWidth="1"/>
    <col min="1558" max="1558" width="11.7109375" style="3" customWidth="1"/>
    <col min="1559" max="1559" width="6.42578125" style="3" bestFit="1" customWidth="1"/>
    <col min="1560" max="1560" width="11.7109375" style="3" customWidth="1"/>
    <col min="1561" max="1561" width="0" style="3" hidden="1" customWidth="1"/>
    <col min="1562" max="1562" width="3.7109375" style="3" customWidth="1"/>
    <col min="1563" max="1563" width="11.140625" style="3" bestFit="1" customWidth="1"/>
    <col min="1564" max="1796" width="10.5703125" style="3"/>
    <col min="1797" max="1804" width="0" style="3" hidden="1" customWidth="1"/>
    <col min="1805" max="1807" width="3.7109375" style="3" customWidth="1"/>
    <col min="1808" max="1808" width="12.7109375" style="3" customWidth="1"/>
    <col min="1809" max="1809" width="47.42578125" style="3" customWidth="1"/>
    <col min="1810" max="1813" width="0" style="3" hidden="1" customWidth="1"/>
    <col min="1814" max="1814" width="11.7109375" style="3" customWidth="1"/>
    <col min="1815" max="1815" width="6.42578125" style="3" bestFit="1" customWidth="1"/>
    <col min="1816" max="1816" width="11.7109375" style="3" customWidth="1"/>
    <col min="1817" max="1817" width="0" style="3" hidden="1" customWidth="1"/>
    <col min="1818" max="1818" width="3.7109375" style="3" customWidth="1"/>
    <col min="1819" max="1819" width="11.140625" style="3" bestFit="1" customWidth="1"/>
    <col min="1820" max="2052" width="10.5703125" style="3"/>
    <col min="2053" max="2060" width="0" style="3" hidden="1" customWidth="1"/>
    <col min="2061" max="2063" width="3.7109375" style="3" customWidth="1"/>
    <col min="2064" max="2064" width="12.7109375" style="3" customWidth="1"/>
    <col min="2065" max="2065" width="47.42578125" style="3" customWidth="1"/>
    <col min="2066" max="2069" width="0" style="3" hidden="1" customWidth="1"/>
    <col min="2070" max="2070" width="11.7109375" style="3" customWidth="1"/>
    <col min="2071" max="2071" width="6.42578125" style="3" bestFit="1" customWidth="1"/>
    <col min="2072" max="2072" width="11.7109375" style="3" customWidth="1"/>
    <col min="2073" max="2073" width="0" style="3" hidden="1" customWidth="1"/>
    <col min="2074" max="2074" width="3.7109375" style="3" customWidth="1"/>
    <col min="2075" max="2075" width="11.140625" style="3" bestFit="1" customWidth="1"/>
    <col min="2076" max="2308" width="10.5703125" style="3"/>
    <col min="2309" max="2316" width="0" style="3" hidden="1" customWidth="1"/>
    <col min="2317" max="2319" width="3.7109375" style="3" customWidth="1"/>
    <col min="2320" max="2320" width="12.7109375" style="3" customWidth="1"/>
    <col min="2321" max="2321" width="47.42578125" style="3" customWidth="1"/>
    <col min="2322" max="2325" width="0" style="3" hidden="1" customWidth="1"/>
    <col min="2326" max="2326" width="11.7109375" style="3" customWidth="1"/>
    <col min="2327" max="2327" width="6.42578125" style="3" bestFit="1" customWidth="1"/>
    <col min="2328" max="2328" width="11.7109375" style="3" customWidth="1"/>
    <col min="2329" max="2329" width="0" style="3" hidden="1" customWidth="1"/>
    <col min="2330" max="2330" width="3.7109375" style="3" customWidth="1"/>
    <col min="2331" max="2331" width="11.140625" style="3" bestFit="1" customWidth="1"/>
    <col min="2332" max="2564" width="10.5703125" style="3"/>
    <col min="2565" max="2572" width="0" style="3" hidden="1" customWidth="1"/>
    <col min="2573" max="2575" width="3.7109375" style="3" customWidth="1"/>
    <col min="2576" max="2576" width="12.7109375" style="3" customWidth="1"/>
    <col min="2577" max="2577" width="47.42578125" style="3" customWidth="1"/>
    <col min="2578" max="2581" width="0" style="3" hidden="1" customWidth="1"/>
    <col min="2582" max="2582" width="11.7109375" style="3" customWidth="1"/>
    <col min="2583" max="2583" width="6.42578125" style="3" bestFit="1" customWidth="1"/>
    <col min="2584" max="2584" width="11.7109375" style="3" customWidth="1"/>
    <col min="2585" max="2585" width="0" style="3" hidden="1" customWidth="1"/>
    <col min="2586" max="2586" width="3.7109375" style="3" customWidth="1"/>
    <col min="2587" max="2587" width="11.140625" style="3" bestFit="1" customWidth="1"/>
    <col min="2588" max="2820" width="10.5703125" style="3"/>
    <col min="2821" max="2828" width="0" style="3" hidden="1" customWidth="1"/>
    <col min="2829" max="2831" width="3.7109375" style="3" customWidth="1"/>
    <col min="2832" max="2832" width="12.7109375" style="3" customWidth="1"/>
    <col min="2833" max="2833" width="47.42578125" style="3" customWidth="1"/>
    <col min="2834" max="2837" width="0" style="3" hidden="1" customWidth="1"/>
    <col min="2838" max="2838" width="11.7109375" style="3" customWidth="1"/>
    <col min="2839" max="2839" width="6.42578125" style="3" bestFit="1" customWidth="1"/>
    <col min="2840" max="2840" width="11.7109375" style="3" customWidth="1"/>
    <col min="2841" max="2841" width="0" style="3" hidden="1" customWidth="1"/>
    <col min="2842" max="2842" width="3.7109375" style="3" customWidth="1"/>
    <col min="2843" max="2843" width="11.140625" style="3" bestFit="1" customWidth="1"/>
    <col min="2844" max="3076" width="10.5703125" style="3"/>
    <col min="3077" max="3084" width="0" style="3" hidden="1" customWidth="1"/>
    <col min="3085" max="3087" width="3.7109375" style="3" customWidth="1"/>
    <col min="3088" max="3088" width="12.7109375" style="3" customWidth="1"/>
    <col min="3089" max="3089" width="47.42578125" style="3" customWidth="1"/>
    <col min="3090" max="3093" width="0" style="3" hidden="1" customWidth="1"/>
    <col min="3094" max="3094" width="11.7109375" style="3" customWidth="1"/>
    <col min="3095" max="3095" width="6.42578125" style="3" bestFit="1" customWidth="1"/>
    <col min="3096" max="3096" width="11.7109375" style="3" customWidth="1"/>
    <col min="3097" max="3097" width="0" style="3" hidden="1" customWidth="1"/>
    <col min="3098" max="3098" width="3.7109375" style="3" customWidth="1"/>
    <col min="3099" max="3099" width="11.140625" style="3" bestFit="1" customWidth="1"/>
    <col min="3100" max="3332" width="10.5703125" style="3"/>
    <col min="3333" max="3340" width="0" style="3" hidden="1" customWidth="1"/>
    <col min="3341" max="3343" width="3.7109375" style="3" customWidth="1"/>
    <col min="3344" max="3344" width="12.7109375" style="3" customWidth="1"/>
    <col min="3345" max="3345" width="47.42578125" style="3" customWidth="1"/>
    <col min="3346" max="3349" width="0" style="3" hidden="1" customWidth="1"/>
    <col min="3350" max="3350" width="11.7109375" style="3" customWidth="1"/>
    <col min="3351" max="3351" width="6.42578125" style="3" bestFit="1" customWidth="1"/>
    <col min="3352" max="3352" width="11.7109375" style="3" customWidth="1"/>
    <col min="3353" max="3353" width="0" style="3" hidden="1" customWidth="1"/>
    <col min="3354" max="3354" width="3.7109375" style="3" customWidth="1"/>
    <col min="3355" max="3355" width="11.140625" style="3" bestFit="1" customWidth="1"/>
    <col min="3356" max="3588" width="10.5703125" style="3"/>
    <col min="3589" max="3596" width="0" style="3" hidden="1" customWidth="1"/>
    <col min="3597" max="3599" width="3.7109375" style="3" customWidth="1"/>
    <col min="3600" max="3600" width="12.7109375" style="3" customWidth="1"/>
    <col min="3601" max="3601" width="47.42578125" style="3" customWidth="1"/>
    <col min="3602" max="3605" width="0" style="3" hidden="1" customWidth="1"/>
    <col min="3606" max="3606" width="11.7109375" style="3" customWidth="1"/>
    <col min="3607" max="3607" width="6.42578125" style="3" bestFit="1" customWidth="1"/>
    <col min="3608" max="3608" width="11.7109375" style="3" customWidth="1"/>
    <col min="3609" max="3609" width="0" style="3" hidden="1" customWidth="1"/>
    <col min="3610" max="3610" width="3.7109375" style="3" customWidth="1"/>
    <col min="3611" max="3611" width="11.140625" style="3" bestFit="1" customWidth="1"/>
    <col min="3612" max="3844" width="10.5703125" style="3"/>
    <col min="3845" max="3852" width="0" style="3" hidden="1" customWidth="1"/>
    <col min="3853" max="3855" width="3.7109375" style="3" customWidth="1"/>
    <col min="3856" max="3856" width="12.7109375" style="3" customWidth="1"/>
    <col min="3857" max="3857" width="47.42578125" style="3" customWidth="1"/>
    <col min="3858" max="3861" width="0" style="3" hidden="1" customWidth="1"/>
    <col min="3862" max="3862" width="11.7109375" style="3" customWidth="1"/>
    <col min="3863" max="3863" width="6.42578125" style="3" bestFit="1" customWidth="1"/>
    <col min="3864" max="3864" width="11.7109375" style="3" customWidth="1"/>
    <col min="3865" max="3865" width="0" style="3" hidden="1" customWidth="1"/>
    <col min="3866" max="3866" width="3.7109375" style="3" customWidth="1"/>
    <col min="3867" max="3867" width="11.140625" style="3" bestFit="1" customWidth="1"/>
    <col min="3868" max="4100" width="10.5703125" style="3"/>
    <col min="4101" max="4108" width="0" style="3" hidden="1" customWidth="1"/>
    <col min="4109" max="4111" width="3.7109375" style="3" customWidth="1"/>
    <col min="4112" max="4112" width="12.7109375" style="3" customWidth="1"/>
    <col min="4113" max="4113" width="47.42578125" style="3" customWidth="1"/>
    <col min="4114" max="4117" width="0" style="3" hidden="1" customWidth="1"/>
    <col min="4118" max="4118" width="11.7109375" style="3" customWidth="1"/>
    <col min="4119" max="4119" width="6.42578125" style="3" bestFit="1" customWidth="1"/>
    <col min="4120" max="4120" width="11.7109375" style="3" customWidth="1"/>
    <col min="4121" max="4121" width="0" style="3" hidden="1" customWidth="1"/>
    <col min="4122" max="4122" width="3.7109375" style="3" customWidth="1"/>
    <col min="4123" max="4123" width="11.140625" style="3" bestFit="1" customWidth="1"/>
    <col min="4124" max="4356" width="10.5703125" style="3"/>
    <col min="4357" max="4364" width="0" style="3" hidden="1" customWidth="1"/>
    <col min="4365" max="4367" width="3.7109375" style="3" customWidth="1"/>
    <col min="4368" max="4368" width="12.7109375" style="3" customWidth="1"/>
    <col min="4369" max="4369" width="47.42578125" style="3" customWidth="1"/>
    <col min="4370" max="4373" width="0" style="3" hidden="1" customWidth="1"/>
    <col min="4374" max="4374" width="11.7109375" style="3" customWidth="1"/>
    <col min="4375" max="4375" width="6.42578125" style="3" bestFit="1" customWidth="1"/>
    <col min="4376" max="4376" width="11.7109375" style="3" customWidth="1"/>
    <col min="4377" max="4377" width="0" style="3" hidden="1" customWidth="1"/>
    <col min="4378" max="4378" width="3.7109375" style="3" customWidth="1"/>
    <col min="4379" max="4379" width="11.140625" style="3" bestFit="1" customWidth="1"/>
    <col min="4380" max="4612" width="10.5703125" style="3"/>
    <col min="4613" max="4620" width="0" style="3" hidden="1" customWidth="1"/>
    <col min="4621" max="4623" width="3.7109375" style="3" customWidth="1"/>
    <col min="4624" max="4624" width="12.7109375" style="3" customWidth="1"/>
    <col min="4625" max="4625" width="47.42578125" style="3" customWidth="1"/>
    <col min="4626" max="4629" width="0" style="3" hidden="1" customWidth="1"/>
    <col min="4630" max="4630" width="11.7109375" style="3" customWidth="1"/>
    <col min="4631" max="4631" width="6.42578125" style="3" bestFit="1" customWidth="1"/>
    <col min="4632" max="4632" width="11.7109375" style="3" customWidth="1"/>
    <col min="4633" max="4633" width="0" style="3" hidden="1" customWidth="1"/>
    <col min="4634" max="4634" width="3.7109375" style="3" customWidth="1"/>
    <col min="4635" max="4635" width="11.140625" style="3" bestFit="1" customWidth="1"/>
    <col min="4636" max="4868" width="10.5703125" style="3"/>
    <col min="4869" max="4876" width="0" style="3" hidden="1" customWidth="1"/>
    <col min="4877" max="4879" width="3.7109375" style="3" customWidth="1"/>
    <col min="4880" max="4880" width="12.7109375" style="3" customWidth="1"/>
    <col min="4881" max="4881" width="47.42578125" style="3" customWidth="1"/>
    <col min="4882" max="4885" width="0" style="3" hidden="1" customWidth="1"/>
    <col min="4886" max="4886" width="11.7109375" style="3" customWidth="1"/>
    <col min="4887" max="4887" width="6.42578125" style="3" bestFit="1" customWidth="1"/>
    <col min="4888" max="4888" width="11.7109375" style="3" customWidth="1"/>
    <col min="4889" max="4889" width="0" style="3" hidden="1" customWidth="1"/>
    <col min="4890" max="4890" width="3.7109375" style="3" customWidth="1"/>
    <col min="4891" max="4891" width="11.140625" style="3" bestFit="1" customWidth="1"/>
    <col min="4892" max="5124" width="10.5703125" style="3"/>
    <col min="5125" max="5132" width="0" style="3" hidden="1" customWidth="1"/>
    <col min="5133" max="5135" width="3.7109375" style="3" customWidth="1"/>
    <col min="5136" max="5136" width="12.7109375" style="3" customWidth="1"/>
    <col min="5137" max="5137" width="47.42578125" style="3" customWidth="1"/>
    <col min="5138" max="5141" width="0" style="3" hidden="1" customWidth="1"/>
    <col min="5142" max="5142" width="11.7109375" style="3" customWidth="1"/>
    <col min="5143" max="5143" width="6.42578125" style="3" bestFit="1" customWidth="1"/>
    <col min="5144" max="5144" width="11.7109375" style="3" customWidth="1"/>
    <col min="5145" max="5145" width="0" style="3" hidden="1" customWidth="1"/>
    <col min="5146" max="5146" width="3.7109375" style="3" customWidth="1"/>
    <col min="5147" max="5147" width="11.140625" style="3" bestFit="1" customWidth="1"/>
    <col min="5148" max="5380" width="10.5703125" style="3"/>
    <col min="5381" max="5388" width="0" style="3" hidden="1" customWidth="1"/>
    <col min="5389" max="5391" width="3.7109375" style="3" customWidth="1"/>
    <col min="5392" max="5392" width="12.7109375" style="3" customWidth="1"/>
    <col min="5393" max="5393" width="47.42578125" style="3" customWidth="1"/>
    <col min="5394" max="5397" width="0" style="3" hidden="1" customWidth="1"/>
    <col min="5398" max="5398" width="11.7109375" style="3" customWidth="1"/>
    <col min="5399" max="5399" width="6.42578125" style="3" bestFit="1" customWidth="1"/>
    <col min="5400" max="5400" width="11.7109375" style="3" customWidth="1"/>
    <col min="5401" max="5401" width="0" style="3" hidden="1" customWidth="1"/>
    <col min="5402" max="5402" width="3.7109375" style="3" customWidth="1"/>
    <col min="5403" max="5403" width="11.140625" style="3" bestFit="1" customWidth="1"/>
    <col min="5404" max="5636" width="10.5703125" style="3"/>
    <col min="5637" max="5644" width="0" style="3" hidden="1" customWidth="1"/>
    <col min="5645" max="5647" width="3.7109375" style="3" customWidth="1"/>
    <col min="5648" max="5648" width="12.7109375" style="3" customWidth="1"/>
    <col min="5649" max="5649" width="47.42578125" style="3" customWidth="1"/>
    <col min="5650" max="5653" width="0" style="3" hidden="1" customWidth="1"/>
    <col min="5654" max="5654" width="11.7109375" style="3" customWidth="1"/>
    <col min="5655" max="5655" width="6.42578125" style="3" bestFit="1" customWidth="1"/>
    <col min="5656" max="5656" width="11.7109375" style="3" customWidth="1"/>
    <col min="5657" max="5657" width="0" style="3" hidden="1" customWidth="1"/>
    <col min="5658" max="5658" width="3.7109375" style="3" customWidth="1"/>
    <col min="5659" max="5659" width="11.140625" style="3" bestFit="1" customWidth="1"/>
    <col min="5660" max="5892" width="10.5703125" style="3"/>
    <col min="5893" max="5900" width="0" style="3" hidden="1" customWidth="1"/>
    <col min="5901" max="5903" width="3.7109375" style="3" customWidth="1"/>
    <col min="5904" max="5904" width="12.7109375" style="3" customWidth="1"/>
    <col min="5905" max="5905" width="47.42578125" style="3" customWidth="1"/>
    <col min="5906" max="5909" width="0" style="3" hidden="1" customWidth="1"/>
    <col min="5910" max="5910" width="11.7109375" style="3" customWidth="1"/>
    <col min="5911" max="5911" width="6.42578125" style="3" bestFit="1" customWidth="1"/>
    <col min="5912" max="5912" width="11.7109375" style="3" customWidth="1"/>
    <col min="5913" max="5913" width="0" style="3" hidden="1" customWidth="1"/>
    <col min="5914" max="5914" width="3.7109375" style="3" customWidth="1"/>
    <col min="5915" max="5915" width="11.140625" style="3" bestFit="1" customWidth="1"/>
    <col min="5916" max="6148" width="10.5703125" style="3"/>
    <col min="6149" max="6156" width="0" style="3" hidden="1" customWidth="1"/>
    <col min="6157" max="6159" width="3.7109375" style="3" customWidth="1"/>
    <col min="6160" max="6160" width="12.7109375" style="3" customWidth="1"/>
    <col min="6161" max="6161" width="47.42578125" style="3" customWidth="1"/>
    <col min="6162" max="6165" width="0" style="3" hidden="1" customWidth="1"/>
    <col min="6166" max="6166" width="11.7109375" style="3" customWidth="1"/>
    <col min="6167" max="6167" width="6.42578125" style="3" bestFit="1" customWidth="1"/>
    <col min="6168" max="6168" width="11.7109375" style="3" customWidth="1"/>
    <col min="6169" max="6169" width="0" style="3" hidden="1" customWidth="1"/>
    <col min="6170" max="6170" width="3.7109375" style="3" customWidth="1"/>
    <col min="6171" max="6171" width="11.140625" style="3" bestFit="1" customWidth="1"/>
    <col min="6172" max="6404" width="10.5703125" style="3"/>
    <col min="6405" max="6412" width="0" style="3" hidden="1" customWidth="1"/>
    <col min="6413" max="6415" width="3.7109375" style="3" customWidth="1"/>
    <col min="6416" max="6416" width="12.7109375" style="3" customWidth="1"/>
    <col min="6417" max="6417" width="47.42578125" style="3" customWidth="1"/>
    <col min="6418" max="6421" width="0" style="3" hidden="1" customWidth="1"/>
    <col min="6422" max="6422" width="11.7109375" style="3" customWidth="1"/>
    <col min="6423" max="6423" width="6.42578125" style="3" bestFit="1" customWidth="1"/>
    <col min="6424" max="6424" width="11.7109375" style="3" customWidth="1"/>
    <col min="6425" max="6425" width="0" style="3" hidden="1" customWidth="1"/>
    <col min="6426" max="6426" width="3.7109375" style="3" customWidth="1"/>
    <col min="6427" max="6427" width="11.140625" style="3" bestFit="1" customWidth="1"/>
    <col min="6428" max="6660" width="10.5703125" style="3"/>
    <col min="6661" max="6668" width="0" style="3" hidden="1" customWidth="1"/>
    <col min="6669" max="6671" width="3.7109375" style="3" customWidth="1"/>
    <col min="6672" max="6672" width="12.7109375" style="3" customWidth="1"/>
    <col min="6673" max="6673" width="47.42578125" style="3" customWidth="1"/>
    <col min="6674" max="6677" width="0" style="3" hidden="1" customWidth="1"/>
    <col min="6678" max="6678" width="11.7109375" style="3" customWidth="1"/>
    <col min="6679" max="6679" width="6.42578125" style="3" bestFit="1" customWidth="1"/>
    <col min="6680" max="6680" width="11.7109375" style="3" customWidth="1"/>
    <col min="6681" max="6681" width="0" style="3" hidden="1" customWidth="1"/>
    <col min="6682" max="6682" width="3.7109375" style="3" customWidth="1"/>
    <col min="6683" max="6683" width="11.140625" style="3" bestFit="1" customWidth="1"/>
    <col min="6684" max="6916" width="10.5703125" style="3"/>
    <col min="6917" max="6924" width="0" style="3" hidden="1" customWidth="1"/>
    <col min="6925" max="6927" width="3.7109375" style="3" customWidth="1"/>
    <col min="6928" max="6928" width="12.7109375" style="3" customWidth="1"/>
    <col min="6929" max="6929" width="47.42578125" style="3" customWidth="1"/>
    <col min="6930" max="6933" width="0" style="3" hidden="1" customWidth="1"/>
    <col min="6934" max="6934" width="11.7109375" style="3" customWidth="1"/>
    <col min="6935" max="6935" width="6.42578125" style="3" bestFit="1" customWidth="1"/>
    <col min="6936" max="6936" width="11.7109375" style="3" customWidth="1"/>
    <col min="6937" max="6937" width="0" style="3" hidden="1" customWidth="1"/>
    <col min="6938" max="6938" width="3.7109375" style="3" customWidth="1"/>
    <col min="6939" max="6939" width="11.140625" style="3" bestFit="1" customWidth="1"/>
    <col min="6940" max="7172" width="10.5703125" style="3"/>
    <col min="7173" max="7180" width="0" style="3" hidden="1" customWidth="1"/>
    <col min="7181" max="7183" width="3.7109375" style="3" customWidth="1"/>
    <col min="7184" max="7184" width="12.7109375" style="3" customWidth="1"/>
    <col min="7185" max="7185" width="47.42578125" style="3" customWidth="1"/>
    <col min="7186" max="7189" width="0" style="3" hidden="1" customWidth="1"/>
    <col min="7190" max="7190" width="11.7109375" style="3" customWidth="1"/>
    <col min="7191" max="7191" width="6.42578125" style="3" bestFit="1" customWidth="1"/>
    <col min="7192" max="7192" width="11.7109375" style="3" customWidth="1"/>
    <col min="7193" max="7193" width="0" style="3" hidden="1" customWidth="1"/>
    <col min="7194" max="7194" width="3.7109375" style="3" customWidth="1"/>
    <col min="7195" max="7195" width="11.140625" style="3" bestFit="1" customWidth="1"/>
    <col min="7196" max="7428" width="10.5703125" style="3"/>
    <col min="7429" max="7436" width="0" style="3" hidden="1" customWidth="1"/>
    <col min="7437" max="7439" width="3.7109375" style="3" customWidth="1"/>
    <col min="7440" max="7440" width="12.7109375" style="3" customWidth="1"/>
    <col min="7441" max="7441" width="47.42578125" style="3" customWidth="1"/>
    <col min="7442" max="7445" width="0" style="3" hidden="1" customWidth="1"/>
    <col min="7446" max="7446" width="11.7109375" style="3" customWidth="1"/>
    <col min="7447" max="7447" width="6.42578125" style="3" bestFit="1" customWidth="1"/>
    <col min="7448" max="7448" width="11.7109375" style="3" customWidth="1"/>
    <col min="7449" max="7449" width="0" style="3" hidden="1" customWidth="1"/>
    <col min="7450" max="7450" width="3.7109375" style="3" customWidth="1"/>
    <col min="7451" max="7451" width="11.140625" style="3" bestFit="1" customWidth="1"/>
    <col min="7452" max="7684" width="10.5703125" style="3"/>
    <col min="7685" max="7692" width="0" style="3" hidden="1" customWidth="1"/>
    <col min="7693" max="7695" width="3.7109375" style="3" customWidth="1"/>
    <col min="7696" max="7696" width="12.7109375" style="3" customWidth="1"/>
    <col min="7697" max="7697" width="47.42578125" style="3" customWidth="1"/>
    <col min="7698" max="7701" width="0" style="3" hidden="1" customWidth="1"/>
    <col min="7702" max="7702" width="11.7109375" style="3" customWidth="1"/>
    <col min="7703" max="7703" width="6.42578125" style="3" bestFit="1" customWidth="1"/>
    <col min="7704" max="7704" width="11.7109375" style="3" customWidth="1"/>
    <col min="7705" max="7705" width="0" style="3" hidden="1" customWidth="1"/>
    <col min="7706" max="7706" width="3.7109375" style="3" customWidth="1"/>
    <col min="7707" max="7707" width="11.140625" style="3" bestFit="1" customWidth="1"/>
    <col min="7708" max="7940" width="10.5703125" style="3"/>
    <col min="7941" max="7948" width="0" style="3" hidden="1" customWidth="1"/>
    <col min="7949" max="7951" width="3.7109375" style="3" customWidth="1"/>
    <col min="7952" max="7952" width="12.7109375" style="3" customWidth="1"/>
    <col min="7953" max="7953" width="47.42578125" style="3" customWidth="1"/>
    <col min="7954" max="7957" width="0" style="3" hidden="1" customWidth="1"/>
    <col min="7958" max="7958" width="11.7109375" style="3" customWidth="1"/>
    <col min="7959" max="7959" width="6.42578125" style="3" bestFit="1" customWidth="1"/>
    <col min="7960" max="7960" width="11.7109375" style="3" customWidth="1"/>
    <col min="7961" max="7961" width="0" style="3" hidden="1" customWidth="1"/>
    <col min="7962" max="7962" width="3.7109375" style="3" customWidth="1"/>
    <col min="7963" max="7963" width="11.140625" style="3" bestFit="1" customWidth="1"/>
    <col min="7964" max="8196" width="10.5703125" style="3"/>
    <col min="8197" max="8204" width="0" style="3" hidden="1" customWidth="1"/>
    <col min="8205" max="8207" width="3.7109375" style="3" customWidth="1"/>
    <col min="8208" max="8208" width="12.7109375" style="3" customWidth="1"/>
    <col min="8209" max="8209" width="47.42578125" style="3" customWidth="1"/>
    <col min="8210" max="8213" width="0" style="3" hidden="1" customWidth="1"/>
    <col min="8214" max="8214" width="11.7109375" style="3" customWidth="1"/>
    <col min="8215" max="8215" width="6.42578125" style="3" bestFit="1" customWidth="1"/>
    <col min="8216" max="8216" width="11.7109375" style="3" customWidth="1"/>
    <col min="8217" max="8217" width="0" style="3" hidden="1" customWidth="1"/>
    <col min="8218" max="8218" width="3.7109375" style="3" customWidth="1"/>
    <col min="8219" max="8219" width="11.140625" style="3" bestFit="1" customWidth="1"/>
    <col min="8220" max="8452" width="10.5703125" style="3"/>
    <col min="8453" max="8460" width="0" style="3" hidden="1" customWidth="1"/>
    <col min="8461" max="8463" width="3.7109375" style="3" customWidth="1"/>
    <col min="8464" max="8464" width="12.7109375" style="3" customWidth="1"/>
    <col min="8465" max="8465" width="47.42578125" style="3" customWidth="1"/>
    <col min="8466" max="8469" width="0" style="3" hidden="1" customWidth="1"/>
    <col min="8470" max="8470" width="11.7109375" style="3" customWidth="1"/>
    <col min="8471" max="8471" width="6.42578125" style="3" bestFit="1" customWidth="1"/>
    <col min="8472" max="8472" width="11.7109375" style="3" customWidth="1"/>
    <col min="8473" max="8473" width="0" style="3" hidden="1" customWidth="1"/>
    <col min="8474" max="8474" width="3.7109375" style="3" customWidth="1"/>
    <col min="8475" max="8475" width="11.140625" style="3" bestFit="1" customWidth="1"/>
    <col min="8476" max="8708" width="10.5703125" style="3"/>
    <col min="8709" max="8716" width="0" style="3" hidden="1" customWidth="1"/>
    <col min="8717" max="8719" width="3.7109375" style="3" customWidth="1"/>
    <col min="8720" max="8720" width="12.7109375" style="3" customWidth="1"/>
    <col min="8721" max="8721" width="47.42578125" style="3" customWidth="1"/>
    <col min="8722" max="8725" width="0" style="3" hidden="1" customWidth="1"/>
    <col min="8726" max="8726" width="11.7109375" style="3" customWidth="1"/>
    <col min="8727" max="8727" width="6.42578125" style="3" bestFit="1" customWidth="1"/>
    <col min="8728" max="8728" width="11.7109375" style="3" customWidth="1"/>
    <col min="8729" max="8729" width="0" style="3" hidden="1" customWidth="1"/>
    <col min="8730" max="8730" width="3.7109375" style="3" customWidth="1"/>
    <col min="8731" max="8731" width="11.140625" style="3" bestFit="1" customWidth="1"/>
    <col min="8732" max="8964" width="10.5703125" style="3"/>
    <col min="8965" max="8972" width="0" style="3" hidden="1" customWidth="1"/>
    <col min="8973" max="8975" width="3.7109375" style="3" customWidth="1"/>
    <col min="8976" max="8976" width="12.7109375" style="3" customWidth="1"/>
    <col min="8977" max="8977" width="47.42578125" style="3" customWidth="1"/>
    <col min="8978" max="8981" width="0" style="3" hidden="1" customWidth="1"/>
    <col min="8982" max="8982" width="11.7109375" style="3" customWidth="1"/>
    <col min="8983" max="8983" width="6.42578125" style="3" bestFit="1" customWidth="1"/>
    <col min="8984" max="8984" width="11.7109375" style="3" customWidth="1"/>
    <col min="8985" max="8985" width="0" style="3" hidden="1" customWidth="1"/>
    <col min="8986" max="8986" width="3.7109375" style="3" customWidth="1"/>
    <col min="8987" max="8987" width="11.140625" style="3" bestFit="1" customWidth="1"/>
    <col min="8988" max="9220" width="10.5703125" style="3"/>
    <col min="9221" max="9228" width="0" style="3" hidden="1" customWidth="1"/>
    <col min="9229" max="9231" width="3.7109375" style="3" customWidth="1"/>
    <col min="9232" max="9232" width="12.7109375" style="3" customWidth="1"/>
    <col min="9233" max="9233" width="47.42578125" style="3" customWidth="1"/>
    <col min="9234" max="9237" width="0" style="3" hidden="1" customWidth="1"/>
    <col min="9238" max="9238" width="11.7109375" style="3" customWidth="1"/>
    <col min="9239" max="9239" width="6.42578125" style="3" bestFit="1" customWidth="1"/>
    <col min="9240" max="9240" width="11.7109375" style="3" customWidth="1"/>
    <col min="9241" max="9241" width="0" style="3" hidden="1" customWidth="1"/>
    <col min="9242" max="9242" width="3.7109375" style="3" customWidth="1"/>
    <col min="9243" max="9243" width="11.140625" style="3" bestFit="1" customWidth="1"/>
    <col min="9244" max="9476" width="10.5703125" style="3"/>
    <col min="9477" max="9484" width="0" style="3" hidden="1" customWidth="1"/>
    <col min="9485" max="9487" width="3.7109375" style="3" customWidth="1"/>
    <col min="9488" max="9488" width="12.7109375" style="3" customWidth="1"/>
    <col min="9489" max="9489" width="47.42578125" style="3" customWidth="1"/>
    <col min="9490" max="9493" width="0" style="3" hidden="1" customWidth="1"/>
    <col min="9494" max="9494" width="11.7109375" style="3" customWidth="1"/>
    <col min="9495" max="9495" width="6.42578125" style="3" bestFit="1" customWidth="1"/>
    <col min="9496" max="9496" width="11.7109375" style="3" customWidth="1"/>
    <col min="9497" max="9497" width="0" style="3" hidden="1" customWidth="1"/>
    <col min="9498" max="9498" width="3.7109375" style="3" customWidth="1"/>
    <col min="9499" max="9499" width="11.140625" style="3" bestFit="1" customWidth="1"/>
    <col min="9500" max="9732" width="10.5703125" style="3"/>
    <col min="9733" max="9740" width="0" style="3" hidden="1" customWidth="1"/>
    <col min="9741" max="9743" width="3.7109375" style="3" customWidth="1"/>
    <col min="9744" max="9744" width="12.7109375" style="3" customWidth="1"/>
    <col min="9745" max="9745" width="47.42578125" style="3" customWidth="1"/>
    <col min="9746" max="9749" width="0" style="3" hidden="1" customWidth="1"/>
    <col min="9750" max="9750" width="11.7109375" style="3" customWidth="1"/>
    <col min="9751" max="9751" width="6.42578125" style="3" bestFit="1" customWidth="1"/>
    <col min="9752" max="9752" width="11.7109375" style="3" customWidth="1"/>
    <col min="9753" max="9753" width="0" style="3" hidden="1" customWidth="1"/>
    <col min="9754" max="9754" width="3.7109375" style="3" customWidth="1"/>
    <col min="9755" max="9755" width="11.140625" style="3" bestFit="1" customWidth="1"/>
    <col min="9756" max="9988" width="10.5703125" style="3"/>
    <col min="9989" max="9996" width="0" style="3" hidden="1" customWidth="1"/>
    <col min="9997" max="9999" width="3.7109375" style="3" customWidth="1"/>
    <col min="10000" max="10000" width="12.7109375" style="3" customWidth="1"/>
    <col min="10001" max="10001" width="47.42578125" style="3" customWidth="1"/>
    <col min="10002" max="10005" width="0" style="3" hidden="1" customWidth="1"/>
    <col min="10006" max="10006" width="11.7109375" style="3" customWidth="1"/>
    <col min="10007" max="10007" width="6.42578125" style="3" bestFit="1" customWidth="1"/>
    <col min="10008" max="10008" width="11.7109375" style="3" customWidth="1"/>
    <col min="10009" max="10009" width="0" style="3" hidden="1" customWidth="1"/>
    <col min="10010" max="10010" width="3.7109375" style="3" customWidth="1"/>
    <col min="10011" max="10011" width="11.140625" style="3" bestFit="1" customWidth="1"/>
    <col min="10012" max="10244" width="10.5703125" style="3"/>
    <col min="10245" max="10252" width="0" style="3" hidden="1" customWidth="1"/>
    <col min="10253" max="10255" width="3.7109375" style="3" customWidth="1"/>
    <col min="10256" max="10256" width="12.7109375" style="3" customWidth="1"/>
    <col min="10257" max="10257" width="47.42578125" style="3" customWidth="1"/>
    <col min="10258" max="10261" width="0" style="3" hidden="1" customWidth="1"/>
    <col min="10262" max="10262" width="11.7109375" style="3" customWidth="1"/>
    <col min="10263" max="10263" width="6.42578125" style="3" bestFit="1" customWidth="1"/>
    <col min="10264" max="10264" width="11.7109375" style="3" customWidth="1"/>
    <col min="10265" max="10265" width="0" style="3" hidden="1" customWidth="1"/>
    <col min="10266" max="10266" width="3.7109375" style="3" customWidth="1"/>
    <col min="10267" max="10267" width="11.140625" style="3" bestFit="1" customWidth="1"/>
    <col min="10268" max="10500" width="10.5703125" style="3"/>
    <col min="10501" max="10508" width="0" style="3" hidden="1" customWidth="1"/>
    <col min="10509" max="10511" width="3.7109375" style="3" customWidth="1"/>
    <col min="10512" max="10512" width="12.7109375" style="3" customWidth="1"/>
    <col min="10513" max="10513" width="47.42578125" style="3" customWidth="1"/>
    <col min="10514" max="10517" width="0" style="3" hidden="1" customWidth="1"/>
    <col min="10518" max="10518" width="11.7109375" style="3" customWidth="1"/>
    <col min="10519" max="10519" width="6.42578125" style="3" bestFit="1" customWidth="1"/>
    <col min="10520" max="10520" width="11.7109375" style="3" customWidth="1"/>
    <col min="10521" max="10521" width="0" style="3" hidden="1" customWidth="1"/>
    <col min="10522" max="10522" width="3.7109375" style="3" customWidth="1"/>
    <col min="10523" max="10523" width="11.140625" style="3" bestFit="1" customWidth="1"/>
    <col min="10524" max="10756" width="10.5703125" style="3"/>
    <col min="10757" max="10764" width="0" style="3" hidden="1" customWidth="1"/>
    <col min="10765" max="10767" width="3.7109375" style="3" customWidth="1"/>
    <col min="10768" max="10768" width="12.7109375" style="3" customWidth="1"/>
    <col min="10769" max="10769" width="47.42578125" style="3" customWidth="1"/>
    <col min="10770" max="10773" width="0" style="3" hidden="1" customWidth="1"/>
    <col min="10774" max="10774" width="11.7109375" style="3" customWidth="1"/>
    <col min="10775" max="10775" width="6.42578125" style="3" bestFit="1" customWidth="1"/>
    <col min="10776" max="10776" width="11.7109375" style="3" customWidth="1"/>
    <col min="10777" max="10777" width="0" style="3" hidden="1" customWidth="1"/>
    <col min="10778" max="10778" width="3.7109375" style="3" customWidth="1"/>
    <col min="10779" max="10779" width="11.140625" style="3" bestFit="1" customWidth="1"/>
    <col min="10780" max="11012" width="10.5703125" style="3"/>
    <col min="11013" max="11020" width="0" style="3" hidden="1" customWidth="1"/>
    <col min="11021" max="11023" width="3.7109375" style="3" customWidth="1"/>
    <col min="11024" max="11024" width="12.7109375" style="3" customWidth="1"/>
    <col min="11025" max="11025" width="47.42578125" style="3" customWidth="1"/>
    <col min="11026" max="11029" width="0" style="3" hidden="1" customWidth="1"/>
    <col min="11030" max="11030" width="11.7109375" style="3" customWidth="1"/>
    <col min="11031" max="11031" width="6.42578125" style="3" bestFit="1" customWidth="1"/>
    <col min="11032" max="11032" width="11.7109375" style="3" customWidth="1"/>
    <col min="11033" max="11033" width="0" style="3" hidden="1" customWidth="1"/>
    <col min="11034" max="11034" width="3.7109375" style="3" customWidth="1"/>
    <col min="11035" max="11035" width="11.140625" style="3" bestFit="1" customWidth="1"/>
    <col min="11036" max="11268" width="10.5703125" style="3"/>
    <col min="11269" max="11276" width="0" style="3" hidden="1" customWidth="1"/>
    <col min="11277" max="11279" width="3.7109375" style="3" customWidth="1"/>
    <col min="11280" max="11280" width="12.7109375" style="3" customWidth="1"/>
    <col min="11281" max="11281" width="47.42578125" style="3" customWidth="1"/>
    <col min="11282" max="11285" width="0" style="3" hidden="1" customWidth="1"/>
    <col min="11286" max="11286" width="11.7109375" style="3" customWidth="1"/>
    <col min="11287" max="11287" width="6.42578125" style="3" bestFit="1" customWidth="1"/>
    <col min="11288" max="11288" width="11.7109375" style="3" customWidth="1"/>
    <col min="11289" max="11289" width="0" style="3" hidden="1" customWidth="1"/>
    <col min="11290" max="11290" width="3.7109375" style="3" customWidth="1"/>
    <col min="11291" max="11291" width="11.140625" style="3" bestFit="1" customWidth="1"/>
    <col min="11292" max="11524" width="10.5703125" style="3"/>
    <col min="11525" max="11532" width="0" style="3" hidden="1" customWidth="1"/>
    <col min="11533" max="11535" width="3.7109375" style="3" customWidth="1"/>
    <col min="11536" max="11536" width="12.7109375" style="3" customWidth="1"/>
    <col min="11537" max="11537" width="47.42578125" style="3" customWidth="1"/>
    <col min="11538" max="11541" width="0" style="3" hidden="1" customWidth="1"/>
    <col min="11542" max="11542" width="11.7109375" style="3" customWidth="1"/>
    <col min="11543" max="11543" width="6.42578125" style="3" bestFit="1" customWidth="1"/>
    <col min="11544" max="11544" width="11.7109375" style="3" customWidth="1"/>
    <col min="11545" max="11545" width="0" style="3" hidden="1" customWidth="1"/>
    <col min="11546" max="11546" width="3.7109375" style="3" customWidth="1"/>
    <col min="11547" max="11547" width="11.140625" style="3" bestFit="1" customWidth="1"/>
    <col min="11548" max="11780" width="10.5703125" style="3"/>
    <col min="11781" max="11788" width="0" style="3" hidden="1" customWidth="1"/>
    <col min="11789" max="11791" width="3.7109375" style="3" customWidth="1"/>
    <col min="11792" max="11792" width="12.7109375" style="3" customWidth="1"/>
    <col min="11793" max="11793" width="47.42578125" style="3" customWidth="1"/>
    <col min="11794" max="11797" width="0" style="3" hidden="1" customWidth="1"/>
    <col min="11798" max="11798" width="11.7109375" style="3" customWidth="1"/>
    <col min="11799" max="11799" width="6.42578125" style="3" bestFit="1" customWidth="1"/>
    <col min="11800" max="11800" width="11.7109375" style="3" customWidth="1"/>
    <col min="11801" max="11801" width="0" style="3" hidden="1" customWidth="1"/>
    <col min="11802" max="11802" width="3.7109375" style="3" customWidth="1"/>
    <col min="11803" max="11803" width="11.140625" style="3" bestFit="1" customWidth="1"/>
    <col min="11804" max="12036" width="10.5703125" style="3"/>
    <col min="12037" max="12044" width="0" style="3" hidden="1" customWidth="1"/>
    <col min="12045" max="12047" width="3.7109375" style="3" customWidth="1"/>
    <col min="12048" max="12048" width="12.7109375" style="3" customWidth="1"/>
    <col min="12049" max="12049" width="47.42578125" style="3" customWidth="1"/>
    <col min="12050" max="12053" width="0" style="3" hidden="1" customWidth="1"/>
    <col min="12054" max="12054" width="11.7109375" style="3" customWidth="1"/>
    <col min="12055" max="12055" width="6.42578125" style="3" bestFit="1" customWidth="1"/>
    <col min="12056" max="12056" width="11.7109375" style="3" customWidth="1"/>
    <col min="12057" max="12057" width="0" style="3" hidden="1" customWidth="1"/>
    <col min="12058" max="12058" width="3.7109375" style="3" customWidth="1"/>
    <col min="12059" max="12059" width="11.140625" style="3" bestFit="1" customWidth="1"/>
    <col min="12060" max="12292" width="10.5703125" style="3"/>
    <col min="12293" max="12300" width="0" style="3" hidden="1" customWidth="1"/>
    <col min="12301" max="12303" width="3.7109375" style="3" customWidth="1"/>
    <col min="12304" max="12304" width="12.7109375" style="3" customWidth="1"/>
    <col min="12305" max="12305" width="47.42578125" style="3" customWidth="1"/>
    <col min="12306" max="12309" width="0" style="3" hidden="1" customWidth="1"/>
    <col min="12310" max="12310" width="11.7109375" style="3" customWidth="1"/>
    <col min="12311" max="12311" width="6.42578125" style="3" bestFit="1" customWidth="1"/>
    <col min="12312" max="12312" width="11.7109375" style="3" customWidth="1"/>
    <col min="12313" max="12313" width="0" style="3" hidden="1" customWidth="1"/>
    <col min="12314" max="12314" width="3.7109375" style="3" customWidth="1"/>
    <col min="12315" max="12315" width="11.140625" style="3" bestFit="1" customWidth="1"/>
    <col min="12316" max="12548" width="10.5703125" style="3"/>
    <col min="12549" max="12556" width="0" style="3" hidden="1" customWidth="1"/>
    <col min="12557" max="12559" width="3.7109375" style="3" customWidth="1"/>
    <col min="12560" max="12560" width="12.7109375" style="3" customWidth="1"/>
    <col min="12561" max="12561" width="47.42578125" style="3" customWidth="1"/>
    <col min="12562" max="12565" width="0" style="3" hidden="1" customWidth="1"/>
    <col min="12566" max="12566" width="11.7109375" style="3" customWidth="1"/>
    <col min="12567" max="12567" width="6.42578125" style="3" bestFit="1" customWidth="1"/>
    <col min="12568" max="12568" width="11.7109375" style="3" customWidth="1"/>
    <col min="12569" max="12569" width="0" style="3" hidden="1" customWidth="1"/>
    <col min="12570" max="12570" width="3.7109375" style="3" customWidth="1"/>
    <col min="12571" max="12571" width="11.140625" style="3" bestFit="1" customWidth="1"/>
    <col min="12572" max="12804" width="10.5703125" style="3"/>
    <col min="12805" max="12812" width="0" style="3" hidden="1" customWidth="1"/>
    <col min="12813" max="12815" width="3.7109375" style="3" customWidth="1"/>
    <col min="12816" max="12816" width="12.7109375" style="3" customWidth="1"/>
    <col min="12817" max="12817" width="47.42578125" style="3" customWidth="1"/>
    <col min="12818" max="12821" width="0" style="3" hidden="1" customWidth="1"/>
    <col min="12822" max="12822" width="11.7109375" style="3" customWidth="1"/>
    <col min="12823" max="12823" width="6.42578125" style="3" bestFit="1" customWidth="1"/>
    <col min="12824" max="12824" width="11.7109375" style="3" customWidth="1"/>
    <col min="12825" max="12825" width="0" style="3" hidden="1" customWidth="1"/>
    <col min="12826" max="12826" width="3.7109375" style="3" customWidth="1"/>
    <col min="12827" max="12827" width="11.140625" style="3" bestFit="1" customWidth="1"/>
    <col min="12828" max="13060" width="10.5703125" style="3"/>
    <col min="13061" max="13068" width="0" style="3" hidden="1" customWidth="1"/>
    <col min="13069" max="13071" width="3.7109375" style="3" customWidth="1"/>
    <col min="13072" max="13072" width="12.7109375" style="3" customWidth="1"/>
    <col min="13073" max="13073" width="47.42578125" style="3" customWidth="1"/>
    <col min="13074" max="13077" width="0" style="3" hidden="1" customWidth="1"/>
    <col min="13078" max="13078" width="11.7109375" style="3" customWidth="1"/>
    <col min="13079" max="13079" width="6.42578125" style="3" bestFit="1" customWidth="1"/>
    <col min="13080" max="13080" width="11.7109375" style="3" customWidth="1"/>
    <col min="13081" max="13081" width="0" style="3" hidden="1" customWidth="1"/>
    <col min="13082" max="13082" width="3.7109375" style="3" customWidth="1"/>
    <col min="13083" max="13083" width="11.140625" style="3" bestFit="1" customWidth="1"/>
    <col min="13084" max="13316" width="10.5703125" style="3"/>
    <col min="13317" max="13324" width="0" style="3" hidden="1" customWidth="1"/>
    <col min="13325" max="13327" width="3.7109375" style="3" customWidth="1"/>
    <col min="13328" max="13328" width="12.7109375" style="3" customWidth="1"/>
    <col min="13329" max="13329" width="47.42578125" style="3" customWidth="1"/>
    <col min="13330" max="13333" width="0" style="3" hidden="1" customWidth="1"/>
    <col min="13334" max="13334" width="11.7109375" style="3" customWidth="1"/>
    <col min="13335" max="13335" width="6.42578125" style="3" bestFit="1" customWidth="1"/>
    <col min="13336" max="13336" width="11.7109375" style="3" customWidth="1"/>
    <col min="13337" max="13337" width="0" style="3" hidden="1" customWidth="1"/>
    <col min="13338" max="13338" width="3.7109375" style="3" customWidth="1"/>
    <col min="13339" max="13339" width="11.140625" style="3" bestFit="1" customWidth="1"/>
    <col min="13340" max="13572" width="10.5703125" style="3"/>
    <col min="13573" max="13580" width="0" style="3" hidden="1" customWidth="1"/>
    <col min="13581" max="13583" width="3.7109375" style="3" customWidth="1"/>
    <col min="13584" max="13584" width="12.7109375" style="3" customWidth="1"/>
    <col min="13585" max="13585" width="47.42578125" style="3" customWidth="1"/>
    <col min="13586" max="13589" width="0" style="3" hidden="1" customWidth="1"/>
    <col min="13590" max="13590" width="11.7109375" style="3" customWidth="1"/>
    <col min="13591" max="13591" width="6.42578125" style="3" bestFit="1" customWidth="1"/>
    <col min="13592" max="13592" width="11.7109375" style="3" customWidth="1"/>
    <col min="13593" max="13593" width="0" style="3" hidden="1" customWidth="1"/>
    <col min="13594" max="13594" width="3.7109375" style="3" customWidth="1"/>
    <col min="13595" max="13595" width="11.140625" style="3" bestFit="1" customWidth="1"/>
    <col min="13596" max="13828" width="10.5703125" style="3"/>
    <col min="13829" max="13836" width="0" style="3" hidden="1" customWidth="1"/>
    <col min="13837" max="13839" width="3.7109375" style="3" customWidth="1"/>
    <col min="13840" max="13840" width="12.7109375" style="3" customWidth="1"/>
    <col min="13841" max="13841" width="47.42578125" style="3" customWidth="1"/>
    <col min="13842" max="13845" width="0" style="3" hidden="1" customWidth="1"/>
    <col min="13846" max="13846" width="11.7109375" style="3" customWidth="1"/>
    <col min="13847" max="13847" width="6.42578125" style="3" bestFit="1" customWidth="1"/>
    <col min="13848" max="13848" width="11.7109375" style="3" customWidth="1"/>
    <col min="13849" max="13849" width="0" style="3" hidden="1" customWidth="1"/>
    <col min="13850" max="13850" width="3.7109375" style="3" customWidth="1"/>
    <col min="13851" max="13851" width="11.140625" style="3" bestFit="1" customWidth="1"/>
    <col min="13852" max="14084" width="10.5703125" style="3"/>
    <col min="14085" max="14092" width="0" style="3" hidden="1" customWidth="1"/>
    <col min="14093" max="14095" width="3.7109375" style="3" customWidth="1"/>
    <col min="14096" max="14096" width="12.7109375" style="3" customWidth="1"/>
    <col min="14097" max="14097" width="47.42578125" style="3" customWidth="1"/>
    <col min="14098" max="14101" width="0" style="3" hidden="1" customWidth="1"/>
    <col min="14102" max="14102" width="11.7109375" style="3" customWidth="1"/>
    <col min="14103" max="14103" width="6.42578125" style="3" bestFit="1" customWidth="1"/>
    <col min="14104" max="14104" width="11.7109375" style="3" customWidth="1"/>
    <col min="14105" max="14105" width="0" style="3" hidden="1" customWidth="1"/>
    <col min="14106" max="14106" width="3.7109375" style="3" customWidth="1"/>
    <col min="14107" max="14107" width="11.140625" style="3" bestFit="1" customWidth="1"/>
    <col min="14108" max="14340" width="10.5703125" style="3"/>
    <col min="14341" max="14348" width="0" style="3" hidden="1" customWidth="1"/>
    <col min="14349" max="14351" width="3.7109375" style="3" customWidth="1"/>
    <col min="14352" max="14352" width="12.7109375" style="3" customWidth="1"/>
    <col min="14353" max="14353" width="47.42578125" style="3" customWidth="1"/>
    <col min="14354" max="14357" width="0" style="3" hidden="1" customWidth="1"/>
    <col min="14358" max="14358" width="11.7109375" style="3" customWidth="1"/>
    <col min="14359" max="14359" width="6.42578125" style="3" bestFit="1" customWidth="1"/>
    <col min="14360" max="14360" width="11.7109375" style="3" customWidth="1"/>
    <col min="14361" max="14361" width="0" style="3" hidden="1" customWidth="1"/>
    <col min="14362" max="14362" width="3.7109375" style="3" customWidth="1"/>
    <col min="14363" max="14363" width="11.140625" style="3" bestFit="1" customWidth="1"/>
    <col min="14364" max="14596" width="10.5703125" style="3"/>
    <col min="14597" max="14604" width="0" style="3" hidden="1" customWidth="1"/>
    <col min="14605" max="14607" width="3.7109375" style="3" customWidth="1"/>
    <col min="14608" max="14608" width="12.7109375" style="3" customWidth="1"/>
    <col min="14609" max="14609" width="47.42578125" style="3" customWidth="1"/>
    <col min="14610" max="14613" width="0" style="3" hidden="1" customWidth="1"/>
    <col min="14614" max="14614" width="11.7109375" style="3" customWidth="1"/>
    <col min="14615" max="14615" width="6.42578125" style="3" bestFit="1" customWidth="1"/>
    <col min="14616" max="14616" width="11.7109375" style="3" customWidth="1"/>
    <col min="14617" max="14617" width="0" style="3" hidden="1" customWidth="1"/>
    <col min="14618" max="14618" width="3.7109375" style="3" customWidth="1"/>
    <col min="14619" max="14619" width="11.140625" style="3" bestFit="1" customWidth="1"/>
    <col min="14620" max="14852" width="10.5703125" style="3"/>
    <col min="14853" max="14860" width="0" style="3" hidden="1" customWidth="1"/>
    <col min="14861" max="14863" width="3.7109375" style="3" customWidth="1"/>
    <col min="14864" max="14864" width="12.7109375" style="3" customWidth="1"/>
    <col min="14865" max="14865" width="47.42578125" style="3" customWidth="1"/>
    <col min="14866" max="14869" width="0" style="3" hidden="1" customWidth="1"/>
    <col min="14870" max="14870" width="11.7109375" style="3" customWidth="1"/>
    <col min="14871" max="14871" width="6.42578125" style="3" bestFit="1" customWidth="1"/>
    <col min="14872" max="14872" width="11.7109375" style="3" customWidth="1"/>
    <col min="14873" max="14873" width="0" style="3" hidden="1" customWidth="1"/>
    <col min="14874" max="14874" width="3.7109375" style="3" customWidth="1"/>
    <col min="14875" max="14875" width="11.140625" style="3" bestFit="1" customWidth="1"/>
    <col min="14876" max="15108" width="10.5703125" style="3"/>
    <col min="15109" max="15116" width="0" style="3" hidden="1" customWidth="1"/>
    <col min="15117" max="15119" width="3.7109375" style="3" customWidth="1"/>
    <col min="15120" max="15120" width="12.7109375" style="3" customWidth="1"/>
    <col min="15121" max="15121" width="47.42578125" style="3" customWidth="1"/>
    <col min="15122" max="15125" width="0" style="3" hidden="1" customWidth="1"/>
    <col min="15126" max="15126" width="11.7109375" style="3" customWidth="1"/>
    <col min="15127" max="15127" width="6.42578125" style="3" bestFit="1" customWidth="1"/>
    <col min="15128" max="15128" width="11.7109375" style="3" customWidth="1"/>
    <col min="15129" max="15129" width="0" style="3" hidden="1" customWidth="1"/>
    <col min="15130" max="15130" width="3.7109375" style="3" customWidth="1"/>
    <col min="15131" max="15131" width="11.140625" style="3" bestFit="1" customWidth="1"/>
    <col min="15132" max="15364" width="10.5703125" style="3"/>
    <col min="15365" max="15372" width="0" style="3" hidden="1" customWidth="1"/>
    <col min="15373" max="15375" width="3.7109375" style="3" customWidth="1"/>
    <col min="15376" max="15376" width="12.7109375" style="3" customWidth="1"/>
    <col min="15377" max="15377" width="47.42578125" style="3" customWidth="1"/>
    <col min="15378" max="15381" width="0" style="3" hidden="1" customWidth="1"/>
    <col min="15382" max="15382" width="11.7109375" style="3" customWidth="1"/>
    <col min="15383" max="15383" width="6.42578125" style="3" bestFit="1" customWidth="1"/>
    <col min="15384" max="15384" width="11.7109375" style="3" customWidth="1"/>
    <col min="15385" max="15385" width="0" style="3" hidden="1" customWidth="1"/>
    <col min="15386" max="15386" width="3.7109375" style="3" customWidth="1"/>
    <col min="15387" max="15387" width="11.140625" style="3" bestFit="1" customWidth="1"/>
    <col min="15388" max="15620" width="10.5703125" style="3"/>
    <col min="15621" max="15628" width="0" style="3" hidden="1" customWidth="1"/>
    <col min="15629" max="15631" width="3.7109375" style="3" customWidth="1"/>
    <col min="15632" max="15632" width="12.7109375" style="3" customWidth="1"/>
    <col min="15633" max="15633" width="47.42578125" style="3" customWidth="1"/>
    <col min="15634" max="15637" width="0" style="3" hidden="1" customWidth="1"/>
    <col min="15638" max="15638" width="11.7109375" style="3" customWidth="1"/>
    <col min="15639" max="15639" width="6.42578125" style="3" bestFit="1" customWidth="1"/>
    <col min="15640" max="15640" width="11.7109375" style="3" customWidth="1"/>
    <col min="15641" max="15641" width="0" style="3" hidden="1" customWidth="1"/>
    <col min="15642" max="15642" width="3.7109375" style="3" customWidth="1"/>
    <col min="15643" max="15643" width="11.140625" style="3" bestFit="1" customWidth="1"/>
    <col min="15644" max="15876" width="10.5703125" style="3"/>
    <col min="15877" max="15884" width="0" style="3" hidden="1" customWidth="1"/>
    <col min="15885" max="15887" width="3.7109375" style="3" customWidth="1"/>
    <col min="15888" max="15888" width="12.7109375" style="3" customWidth="1"/>
    <col min="15889" max="15889" width="47.42578125" style="3" customWidth="1"/>
    <col min="15890" max="15893" width="0" style="3" hidden="1" customWidth="1"/>
    <col min="15894" max="15894" width="11.7109375" style="3" customWidth="1"/>
    <col min="15895" max="15895" width="6.42578125" style="3" bestFit="1" customWidth="1"/>
    <col min="15896" max="15896" width="11.7109375" style="3" customWidth="1"/>
    <col min="15897" max="15897" width="0" style="3" hidden="1" customWidth="1"/>
    <col min="15898" max="15898" width="3.7109375" style="3" customWidth="1"/>
    <col min="15899" max="15899" width="11.140625" style="3" bestFit="1" customWidth="1"/>
    <col min="15900" max="16132" width="10.5703125" style="3"/>
    <col min="16133" max="16140" width="0" style="3" hidden="1" customWidth="1"/>
    <col min="16141" max="16143" width="3.7109375" style="3" customWidth="1"/>
    <col min="16144" max="16144" width="12.7109375" style="3" customWidth="1"/>
    <col min="16145" max="16145" width="47.42578125" style="3" customWidth="1"/>
    <col min="16146" max="16149" width="0" style="3" hidden="1" customWidth="1"/>
    <col min="16150" max="16150" width="11.7109375" style="3" customWidth="1"/>
    <col min="16151" max="16151" width="6.42578125" style="3" bestFit="1" customWidth="1"/>
    <col min="16152" max="16152" width="11.7109375" style="3" customWidth="1"/>
    <col min="16153" max="16153" width="0" style="3" hidden="1" customWidth="1"/>
    <col min="16154" max="16154" width="3.7109375" style="3" customWidth="1"/>
    <col min="16155" max="16155" width="11.140625" style="3" bestFit="1" customWidth="1"/>
    <col min="16156" max="16384" width="10.5703125" style="3"/>
  </cols>
  <sheetData>
    <row r="1" spans="1:39" hidden="1" x14ac:dyDescent="0.25"/>
    <row r="2" spans="1:39" hidden="1" x14ac:dyDescent="0.25"/>
    <row r="3" spans="1:39" hidden="1" x14ac:dyDescent="0.25"/>
    <row r="4" spans="1:39" x14ac:dyDescent="0.25">
      <c r="I4" s="4"/>
      <c r="J4" s="4"/>
      <c r="K4" s="4"/>
      <c r="L4" s="5"/>
      <c r="M4" s="5"/>
      <c r="N4" s="5"/>
      <c r="O4" s="5"/>
      <c r="P4" s="5"/>
      <c r="Q4" s="5"/>
      <c r="R4" s="4"/>
      <c r="S4" s="5"/>
      <c r="T4" s="5"/>
      <c r="U4" s="5"/>
      <c r="V4" s="5"/>
      <c r="W4" s="5"/>
      <c r="X4" s="5"/>
      <c r="Y4" s="4"/>
    </row>
    <row r="5" spans="1:39" ht="14.25" customHeight="1" x14ac:dyDescent="0.25">
      <c r="I5" s="94" t="s">
        <v>40</v>
      </c>
      <c r="J5" s="94"/>
      <c r="K5" s="94"/>
      <c r="L5" s="94"/>
      <c r="M5" s="94"/>
      <c r="N5" s="94"/>
      <c r="O5" s="94"/>
      <c r="P5" s="94"/>
      <c r="Q5" s="94"/>
      <c r="R5" s="6"/>
      <c r="S5" s="6"/>
      <c r="T5" s="6"/>
      <c r="U5" s="6"/>
      <c r="V5" s="6"/>
      <c r="W5" s="6"/>
      <c r="X5" s="6"/>
      <c r="Y5" s="6"/>
    </row>
    <row r="6" spans="1:39" x14ac:dyDescent="0.25">
      <c r="I6" s="4"/>
      <c r="J6" s="4"/>
      <c r="K6" s="4"/>
      <c r="L6" s="7"/>
      <c r="M6" s="7"/>
      <c r="N6" s="7"/>
      <c r="O6" s="7"/>
      <c r="P6" s="7"/>
      <c r="Q6" s="7"/>
      <c r="R6" s="4"/>
      <c r="S6" s="7"/>
      <c r="T6" s="7"/>
      <c r="U6" s="7"/>
      <c r="V6" s="7"/>
      <c r="W6" s="7"/>
      <c r="X6" s="7"/>
      <c r="Y6" s="4"/>
    </row>
    <row r="7" spans="1:39" s="9" customFormat="1" ht="45" x14ac:dyDescent="0.25">
      <c r="A7" s="8"/>
      <c r="B7" s="8"/>
      <c r="C7" s="8"/>
      <c r="D7" s="8"/>
      <c r="E7" s="8"/>
      <c r="F7" s="8"/>
      <c r="G7" s="8"/>
      <c r="H7" s="8"/>
      <c r="I7" s="10"/>
      <c r="J7" s="45" t="s">
        <v>0</v>
      </c>
      <c r="K7" s="11"/>
      <c r="L7" s="95" t="str">
        <f>IF(NameOrPr_ch="",IF(NameOrPr="","",NameOrPr),NameOrPr_ch)</f>
        <v>Региональная служба по тарифам Ростовской области</v>
      </c>
      <c r="M7" s="96"/>
      <c r="N7" s="96"/>
      <c r="O7" s="96"/>
      <c r="P7" s="96"/>
      <c r="Q7" s="97"/>
      <c r="R7" s="12"/>
      <c r="S7" s="46"/>
      <c r="T7" s="46"/>
      <c r="U7" s="46"/>
      <c r="V7" s="46"/>
      <c r="W7" s="46"/>
      <c r="X7" s="46"/>
      <c r="Y7" s="46"/>
      <c r="AB7" s="8"/>
      <c r="AC7" s="8"/>
      <c r="AD7" s="8"/>
      <c r="AE7" s="8"/>
      <c r="AF7" s="8"/>
      <c r="AG7" s="8"/>
      <c r="AH7" s="8"/>
      <c r="AI7" s="8"/>
      <c r="AJ7" s="8"/>
      <c r="AK7" s="8"/>
      <c r="AL7" s="8"/>
      <c r="AM7" s="8"/>
    </row>
    <row r="8" spans="1:39" s="9" customFormat="1" ht="18.75" x14ac:dyDescent="0.25">
      <c r="A8" s="8"/>
      <c r="B8" s="8"/>
      <c r="C8" s="8"/>
      <c r="D8" s="8"/>
      <c r="E8" s="8"/>
      <c r="F8" s="8"/>
      <c r="G8" s="8"/>
      <c r="H8" s="8"/>
      <c r="I8" s="10"/>
      <c r="J8" s="45" t="s">
        <v>1</v>
      </c>
      <c r="K8" s="11"/>
      <c r="L8" s="95" t="str">
        <f>IF(datePr_ch="",IF(datePr="","",datePr),datePr_ch)</f>
        <v>26.10.2021</v>
      </c>
      <c r="M8" s="96"/>
      <c r="N8" s="96"/>
      <c r="O8" s="96"/>
      <c r="P8" s="96"/>
      <c r="Q8" s="97"/>
      <c r="R8" s="12"/>
      <c r="S8" s="46"/>
      <c r="T8" s="46"/>
      <c r="U8" s="46"/>
      <c r="V8" s="46"/>
      <c r="W8" s="46"/>
      <c r="X8" s="46"/>
      <c r="Y8" s="46"/>
      <c r="AB8" s="8"/>
      <c r="AC8" s="8"/>
      <c r="AD8" s="8"/>
      <c r="AE8" s="8"/>
      <c r="AF8" s="8"/>
      <c r="AG8" s="8"/>
      <c r="AH8" s="8"/>
      <c r="AI8" s="8"/>
      <c r="AJ8" s="8"/>
      <c r="AK8" s="8"/>
      <c r="AL8" s="8"/>
      <c r="AM8" s="8"/>
    </row>
    <row r="9" spans="1:39" s="9" customFormat="1" ht="18.75" x14ac:dyDescent="0.25">
      <c r="A9" s="8"/>
      <c r="B9" s="8"/>
      <c r="C9" s="8"/>
      <c r="D9" s="8"/>
      <c r="E9" s="8"/>
      <c r="F9" s="8"/>
      <c r="G9" s="8"/>
      <c r="H9" s="8"/>
      <c r="I9" s="14"/>
      <c r="J9" s="45" t="s">
        <v>2</v>
      </c>
      <c r="K9" s="11"/>
      <c r="L9" s="95" t="str">
        <f>IF(numberPr_ch="",IF(numberPr="","",numberPr),numberPr_ch)</f>
        <v>52/70</v>
      </c>
      <c r="M9" s="96"/>
      <c r="N9" s="96"/>
      <c r="O9" s="96"/>
      <c r="P9" s="96"/>
      <c r="Q9" s="97"/>
      <c r="R9" s="12"/>
      <c r="S9" s="46"/>
      <c r="T9" s="46"/>
      <c r="U9" s="46"/>
      <c r="V9" s="46"/>
      <c r="W9" s="46"/>
      <c r="X9" s="46"/>
      <c r="Y9" s="46"/>
      <c r="AB9" s="8"/>
      <c r="AC9" s="8"/>
      <c r="AD9" s="8"/>
      <c r="AE9" s="8"/>
      <c r="AF9" s="8"/>
      <c r="AG9" s="8"/>
      <c r="AH9" s="8"/>
      <c r="AI9" s="8"/>
      <c r="AJ9" s="8"/>
      <c r="AK9" s="8"/>
      <c r="AL9" s="8"/>
      <c r="AM9" s="8"/>
    </row>
    <row r="10" spans="1:39" s="9" customFormat="1" ht="30" x14ac:dyDescent="0.25">
      <c r="A10" s="8"/>
      <c r="B10" s="8"/>
      <c r="C10" s="8"/>
      <c r="D10" s="8"/>
      <c r="E10" s="8"/>
      <c r="F10" s="8"/>
      <c r="G10" s="8"/>
      <c r="H10" s="8"/>
      <c r="I10" s="14"/>
      <c r="J10" s="45" t="s">
        <v>3</v>
      </c>
      <c r="K10" s="11"/>
      <c r="L10" s="95" t="str">
        <f>IF(IstPub_ch="",IF(IstPub="","",IstPub),IstPub_ch)</f>
        <v>Официальный портал правовой информации Ростовской области</v>
      </c>
      <c r="M10" s="96"/>
      <c r="N10" s="96"/>
      <c r="O10" s="96"/>
      <c r="P10" s="96"/>
      <c r="Q10" s="97"/>
      <c r="R10" s="12"/>
      <c r="S10" s="46"/>
      <c r="T10" s="46"/>
      <c r="U10" s="46"/>
      <c r="V10" s="46"/>
      <c r="W10" s="46"/>
      <c r="X10" s="46"/>
      <c r="Y10" s="46"/>
      <c r="AB10" s="8"/>
      <c r="AC10" s="8"/>
      <c r="AD10" s="8"/>
      <c r="AE10" s="8"/>
      <c r="AF10" s="8"/>
      <c r="AG10" s="8"/>
      <c r="AH10" s="8"/>
      <c r="AI10" s="8"/>
      <c r="AJ10" s="8"/>
      <c r="AK10" s="8"/>
      <c r="AL10" s="8"/>
      <c r="AM10" s="8"/>
    </row>
    <row r="11" spans="1:39" s="9" customFormat="1" ht="15" hidden="1" x14ac:dyDescent="0.25">
      <c r="A11" s="8"/>
      <c r="B11" s="8"/>
      <c r="C11" s="8"/>
      <c r="D11" s="8"/>
      <c r="E11" s="8"/>
      <c r="F11" s="8"/>
      <c r="G11" s="8"/>
      <c r="H11" s="8"/>
      <c r="I11" s="90"/>
      <c r="J11" s="90"/>
      <c r="K11" s="15"/>
      <c r="L11" s="81"/>
      <c r="M11" s="81"/>
      <c r="N11" s="81"/>
      <c r="O11" s="81"/>
      <c r="P11" s="81"/>
      <c r="Q11" s="81"/>
      <c r="R11" s="16" t="s">
        <v>4</v>
      </c>
      <c r="S11" s="81"/>
      <c r="T11" s="81"/>
      <c r="U11" s="81"/>
      <c r="V11" s="81"/>
      <c r="W11" s="81"/>
      <c r="X11" s="81"/>
      <c r="Y11" s="16" t="s">
        <v>4</v>
      </c>
      <c r="AB11" s="8"/>
      <c r="AC11" s="8"/>
      <c r="AD11" s="8"/>
      <c r="AE11" s="8"/>
      <c r="AF11" s="8"/>
      <c r="AG11" s="8"/>
      <c r="AH11" s="8"/>
      <c r="AI11" s="8"/>
      <c r="AJ11" s="8"/>
      <c r="AK11" s="8"/>
      <c r="AL11" s="8"/>
      <c r="AM11" s="8"/>
    </row>
    <row r="12" spans="1:39" ht="12" x14ac:dyDescent="0.25">
      <c r="I12" s="5"/>
      <c r="J12" s="5"/>
      <c r="K12" s="5"/>
      <c r="L12" s="82"/>
      <c r="M12" s="82"/>
      <c r="N12" s="82"/>
      <c r="O12" s="82"/>
      <c r="P12" s="82"/>
      <c r="Q12" s="82"/>
      <c r="R12" s="82"/>
      <c r="S12" s="82" t="s">
        <v>5</v>
      </c>
      <c r="T12" s="82"/>
      <c r="U12" s="82"/>
      <c r="V12" s="82"/>
      <c r="W12" s="82"/>
      <c r="X12" s="82"/>
      <c r="Y12" s="82"/>
    </row>
    <row r="13" spans="1:39" x14ac:dyDescent="0.25">
      <c r="I13" s="83" t="s">
        <v>6</v>
      </c>
      <c r="J13" s="83"/>
      <c r="K13" s="83"/>
      <c r="L13" s="83"/>
      <c r="M13" s="83"/>
      <c r="N13" s="83"/>
      <c r="O13" s="83"/>
      <c r="P13" s="83"/>
      <c r="Q13" s="83"/>
      <c r="R13" s="83"/>
      <c r="S13" s="83"/>
      <c r="T13" s="83"/>
      <c r="U13" s="83"/>
      <c r="V13" s="83"/>
      <c r="W13" s="83"/>
      <c r="X13" s="83"/>
      <c r="Y13" s="83"/>
      <c r="Z13" s="83"/>
      <c r="AA13" s="83" t="s">
        <v>7</v>
      </c>
    </row>
    <row r="14" spans="1:39" ht="15" x14ac:dyDescent="0.25">
      <c r="I14" s="83" t="s">
        <v>8</v>
      </c>
      <c r="J14" s="83" t="s">
        <v>9</v>
      </c>
      <c r="K14" s="47"/>
      <c r="L14" s="84" t="s">
        <v>10</v>
      </c>
      <c r="M14" s="85"/>
      <c r="N14" s="85"/>
      <c r="O14" s="85"/>
      <c r="P14" s="85"/>
      <c r="Q14" s="86"/>
      <c r="R14" s="87" t="s">
        <v>11</v>
      </c>
      <c r="S14" s="84" t="s">
        <v>10</v>
      </c>
      <c r="T14" s="85"/>
      <c r="U14" s="85"/>
      <c r="V14" s="85"/>
      <c r="W14" s="85"/>
      <c r="X14" s="86"/>
      <c r="Y14" s="87" t="s">
        <v>11</v>
      </c>
      <c r="Z14" s="91" t="s">
        <v>12</v>
      </c>
      <c r="AA14" s="83"/>
    </row>
    <row r="15" spans="1:39" x14ac:dyDescent="0.25">
      <c r="I15" s="83"/>
      <c r="J15" s="83"/>
      <c r="K15" s="47"/>
      <c r="L15" s="75" t="s">
        <v>13</v>
      </c>
      <c r="M15" s="77"/>
      <c r="N15" s="78"/>
      <c r="O15" s="73" t="s">
        <v>14</v>
      </c>
      <c r="P15" s="73"/>
      <c r="Q15" s="74"/>
      <c r="R15" s="88"/>
      <c r="S15" s="75" t="s">
        <v>13</v>
      </c>
      <c r="T15" s="77"/>
      <c r="U15" s="78"/>
      <c r="V15" s="73" t="s">
        <v>14</v>
      </c>
      <c r="W15" s="73"/>
      <c r="X15" s="74"/>
      <c r="Y15" s="88"/>
      <c r="Z15" s="92"/>
      <c r="AA15" s="83"/>
    </row>
    <row r="16" spans="1:39" ht="30" customHeight="1" x14ac:dyDescent="0.25">
      <c r="I16" s="83"/>
      <c r="J16" s="83"/>
      <c r="K16" s="48"/>
      <c r="L16" s="76"/>
      <c r="M16" s="49"/>
      <c r="N16" s="49"/>
      <c r="O16" s="50" t="s">
        <v>15</v>
      </c>
      <c r="P16" s="79" t="s">
        <v>16</v>
      </c>
      <c r="Q16" s="80"/>
      <c r="R16" s="89"/>
      <c r="S16" s="76"/>
      <c r="T16" s="49"/>
      <c r="U16" s="49"/>
      <c r="V16" s="50" t="s">
        <v>15</v>
      </c>
      <c r="W16" s="79" t="s">
        <v>16</v>
      </c>
      <c r="X16" s="80"/>
      <c r="Y16" s="89"/>
      <c r="Z16" s="93"/>
      <c r="AA16" s="83"/>
    </row>
    <row r="17" spans="1:40" x14ac:dyDescent="0.25">
      <c r="I17" s="51" t="s">
        <v>17</v>
      </c>
      <c r="J17" s="51" t="s">
        <v>18</v>
      </c>
      <c r="K17" s="52" t="s">
        <v>18</v>
      </c>
      <c r="L17" s="53">
        <f ca="1">OFFSET(L17,0,-1)+1</f>
        <v>3</v>
      </c>
      <c r="M17" s="54">
        <f ca="1">OFFSET(M17,0,-1)</f>
        <v>3</v>
      </c>
      <c r="N17" s="54">
        <f ca="1">OFFSET(N17,0,-1)</f>
        <v>3</v>
      </c>
      <c r="O17" s="53">
        <f ca="1">OFFSET(O17,0,-1)+1</f>
        <v>4</v>
      </c>
      <c r="P17" s="67">
        <f ca="1">OFFSET(P17,0,-1)+1</f>
        <v>5</v>
      </c>
      <c r="Q17" s="67"/>
      <c r="R17" s="53">
        <f ca="1">OFFSET(R17,0,-2)+1</f>
        <v>6</v>
      </c>
      <c r="S17" s="53">
        <f ca="1">OFFSET(S17,0,-1)+1</f>
        <v>7</v>
      </c>
      <c r="T17" s="54">
        <f ca="1">OFFSET(T17,0,-1)</f>
        <v>7</v>
      </c>
      <c r="U17" s="54">
        <f ca="1">OFFSET(U17,0,-1)</f>
        <v>7</v>
      </c>
      <c r="V17" s="53">
        <f ca="1">OFFSET(V17,0,-1)+1</f>
        <v>8</v>
      </c>
      <c r="W17" s="67">
        <f ca="1">OFFSET(W17,0,-1)+1</f>
        <v>9</v>
      </c>
      <c r="X17" s="67"/>
      <c r="Y17" s="53">
        <f ca="1">OFFSET(Y17,0,-2)+1</f>
        <v>10</v>
      </c>
      <c r="Z17" s="54">
        <f ca="1">OFFSET(Z17,0,-1)</f>
        <v>10</v>
      </c>
      <c r="AA17" s="17">
        <f ca="1">OFFSET(AA17,0,-1)+1</f>
        <v>11</v>
      </c>
    </row>
    <row r="18" spans="1:40" ht="22.5" x14ac:dyDescent="0.25">
      <c r="A18" s="68">
        <v>1</v>
      </c>
      <c r="B18" s="18"/>
      <c r="C18" s="18"/>
      <c r="D18" s="18"/>
      <c r="E18" s="19"/>
      <c r="F18" s="20"/>
      <c r="G18" s="18"/>
      <c r="H18" s="18"/>
      <c r="I18" s="25">
        <v>1</v>
      </c>
      <c r="J18" s="21" t="s">
        <v>19</v>
      </c>
      <c r="K18" s="22"/>
      <c r="L18" s="69" t="str">
        <f>IF('[1]Перечень тарифов'!J21="","","" &amp; '[1]Перечень тарифов'!J21 &amp; "")</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M18" s="69"/>
      <c r="N18" s="69"/>
      <c r="O18" s="69"/>
      <c r="P18" s="69"/>
      <c r="Q18" s="69"/>
      <c r="R18" s="69"/>
      <c r="S18" s="69"/>
      <c r="T18" s="69"/>
      <c r="U18" s="69"/>
      <c r="V18" s="69"/>
      <c r="W18" s="69"/>
      <c r="X18" s="69"/>
      <c r="Y18" s="69"/>
      <c r="Z18" s="69"/>
      <c r="AA18" s="23" t="s">
        <v>20</v>
      </c>
    </row>
    <row r="19" spans="1:40" hidden="1" x14ac:dyDescent="0.25">
      <c r="A19" s="68"/>
      <c r="B19" s="68">
        <v>1</v>
      </c>
      <c r="C19" s="18"/>
      <c r="D19" s="18"/>
      <c r="E19" s="20"/>
      <c r="F19" s="20"/>
      <c r="G19" s="18"/>
      <c r="H19" s="18"/>
      <c r="I19" s="25" t="s">
        <v>21</v>
      </c>
      <c r="J19" s="55"/>
      <c r="K19" s="22"/>
      <c r="L19" s="69"/>
      <c r="M19" s="69"/>
      <c r="N19" s="69"/>
      <c r="O19" s="69"/>
      <c r="P19" s="69"/>
      <c r="Q19" s="69"/>
      <c r="R19" s="69"/>
      <c r="S19" s="69"/>
      <c r="T19" s="69"/>
      <c r="U19" s="69"/>
      <c r="V19" s="69"/>
      <c r="W19" s="69"/>
      <c r="X19" s="69"/>
      <c r="Y19" s="69"/>
      <c r="Z19" s="69"/>
      <c r="AA19" s="23"/>
    </row>
    <row r="20" spans="1:40" hidden="1" x14ac:dyDescent="0.25">
      <c r="A20" s="68"/>
      <c r="B20" s="68"/>
      <c r="C20" s="68">
        <v>1</v>
      </c>
      <c r="D20" s="18"/>
      <c r="E20" s="20"/>
      <c r="F20" s="20"/>
      <c r="G20" s="18"/>
      <c r="H20" s="18"/>
      <c r="I20" s="25" t="s">
        <v>22</v>
      </c>
      <c r="J20" s="56"/>
      <c r="K20" s="22"/>
      <c r="L20" s="69"/>
      <c r="M20" s="69"/>
      <c r="N20" s="69"/>
      <c r="O20" s="69"/>
      <c r="P20" s="69"/>
      <c r="Q20" s="69"/>
      <c r="R20" s="69"/>
      <c r="S20" s="69"/>
      <c r="T20" s="69"/>
      <c r="U20" s="69"/>
      <c r="V20" s="69"/>
      <c r="W20" s="69"/>
      <c r="X20" s="69"/>
      <c r="Y20" s="69"/>
      <c r="Z20" s="69"/>
      <c r="AA20" s="23"/>
    </row>
    <row r="21" spans="1:40" ht="11.25" hidden="1" customHeight="1" x14ac:dyDescent="0.25">
      <c r="A21" s="68"/>
      <c r="B21" s="68"/>
      <c r="C21" s="68"/>
      <c r="D21" s="68">
        <v>1</v>
      </c>
      <c r="E21" s="20"/>
      <c r="F21" s="20"/>
      <c r="G21" s="18"/>
      <c r="H21" s="18"/>
      <c r="I21" s="25" t="s">
        <v>23</v>
      </c>
      <c r="J21" s="57"/>
      <c r="K21" s="22"/>
      <c r="L21" s="69"/>
      <c r="M21" s="69"/>
      <c r="N21" s="69"/>
      <c r="O21" s="69"/>
      <c r="P21" s="69"/>
      <c r="Q21" s="69"/>
      <c r="R21" s="69"/>
      <c r="S21" s="69"/>
      <c r="T21" s="69"/>
      <c r="U21" s="69"/>
      <c r="V21" s="69"/>
      <c r="W21" s="69"/>
      <c r="X21" s="69"/>
      <c r="Y21" s="69"/>
      <c r="Z21" s="69"/>
      <c r="AA21" s="23"/>
    </row>
    <row r="22" spans="1:40" ht="11.25" hidden="1" customHeight="1" x14ac:dyDescent="0.25">
      <c r="A22" s="68"/>
      <c r="B22" s="68"/>
      <c r="C22" s="68"/>
      <c r="D22" s="68"/>
      <c r="E22" s="68">
        <v>1</v>
      </c>
      <c r="F22" s="20"/>
      <c r="G22" s="18"/>
      <c r="H22" s="18"/>
      <c r="I22" s="25"/>
      <c r="J22" s="58"/>
      <c r="K22" s="24"/>
      <c r="L22" s="25"/>
      <c r="M22" s="25"/>
      <c r="N22" s="25"/>
      <c r="O22" s="25"/>
      <c r="P22" s="25"/>
      <c r="Q22" s="25"/>
      <c r="R22" s="25"/>
      <c r="S22" s="25"/>
      <c r="T22" s="25"/>
      <c r="U22" s="25"/>
      <c r="V22" s="25"/>
      <c r="W22" s="25"/>
      <c r="X22" s="25"/>
      <c r="Y22" s="25"/>
      <c r="Z22" s="26"/>
      <c r="AA22" s="27"/>
    </row>
    <row r="23" spans="1:40" ht="90" x14ac:dyDescent="0.25">
      <c r="A23" s="68"/>
      <c r="B23" s="68"/>
      <c r="C23" s="68"/>
      <c r="D23" s="68"/>
      <c r="E23" s="68"/>
      <c r="F23" s="68">
        <v>1</v>
      </c>
      <c r="G23" s="18"/>
      <c r="H23" s="18"/>
      <c r="I23" s="25" t="s">
        <v>24</v>
      </c>
      <c r="J23" s="58" t="s">
        <v>25</v>
      </c>
      <c r="K23" s="24"/>
      <c r="L23" s="70" t="s">
        <v>26</v>
      </c>
      <c r="M23" s="71"/>
      <c r="N23" s="71"/>
      <c r="O23" s="71"/>
      <c r="P23" s="71"/>
      <c r="Q23" s="71"/>
      <c r="R23" s="71"/>
      <c r="S23" s="71"/>
      <c r="T23" s="71"/>
      <c r="U23" s="71"/>
      <c r="V23" s="71"/>
      <c r="W23" s="71"/>
      <c r="X23" s="71"/>
      <c r="Y23" s="71"/>
      <c r="Z23" s="72"/>
      <c r="AA23" s="23" t="s">
        <v>27</v>
      </c>
      <c r="AC23" s="28" t="e">
        <f ca="1">strCheckUnique(AD23:AD26)</f>
        <v>#NAME?</v>
      </c>
      <c r="AE23" s="28"/>
    </row>
    <row r="24" spans="1:40" ht="11.25" customHeight="1" x14ac:dyDescent="0.25">
      <c r="A24" s="68"/>
      <c r="B24" s="68"/>
      <c r="C24" s="68"/>
      <c r="D24" s="68"/>
      <c r="E24" s="68"/>
      <c r="F24" s="68"/>
      <c r="G24" s="18">
        <v>1</v>
      </c>
      <c r="H24" s="18"/>
      <c r="I24" s="25" t="s">
        <v>28</v>
      </c>
      <c r="J24" s="59" t="s">
        <v>29</v>
      </c>
      <c r="K24" s="29"/>
      <c r="L24" s="60">
        <v>60.71</v>
      </c>
      <c r="M24" s="30"/>
      <c r="N24" s="30"/>
      <c r="O24" s="66" t="s">
        <v>30</v>
      </c>
      <c r="P24" s="65" t="s">
        <v>31</v>
      </c>
      <c r="Q24" s="66" t="s">
        <v>32</v>
      </c>
      <c r="R24" s="65" t="s">
        <v>31</v>
      </c>
      <c r="S24" s="60">
        <v>69.67</v>
      </c>
      <c r="T24" s="30"/>
      <c r="U24" s="30"/>
      <c r="V24" s="66" t="s">
        <v>33</v>
      </c>
      <c r="W24" s="65" t="s">
        <v>31</v>
      </c>
      <c r="X24" s="66" t="s">
        <v>34</v>
      </c>
      <c r="Y24" s="65" t="s">
        <v>35</v>
      </c>
      <c r="Z24" s="30"/>
      <c r="AA24" s="61" t="s">
        <v>36</v>
      </c>
      <c r="AB24" s="1" t="e">
        <f ca="1">strCheckDate(L25:Z25)</f>
        <v>#NAME?</v>
      </c>
      <c r="AC24" s="28"/>
      <c r="AD24" s="28" t="str">
        <f>IF(J24="","",J24 )</f>
        <v>вода</v>
      </c>
      <c r="AE24" s="28"/>
      <c r="AF24" s="28"/>
      <c r="AG24" s="28"/>
    </row>
    <row r="25" spans="1:40" ht="21" hidden="1" customHeight="1" x14ac:dyDescent="0.25">
      <c r="A25" s="68"/>
      <c r="B25" s="68"/>
      <c r="C25" s="68"/>
      <c r="D25" s="68"/>
      <c r="E25" s="68"/>
      <c r="F25" s="68"/>
      <c r="G25" s="18"/>
      <c r="H25" s="18"/>
      <c r="I25" s="31"/>
      <c r="J25" s="32"/>
      <c r="K25" s="29"/>
      <c r="L25" s="30"/>
      <c r="M25" s="30"/>
      <c r="N25" s="33" t="str">
        <f>O24 &amp; "-" &amp; Q24</f>
        <v>01.01.2022-30.06.2022</v>
      </c>
      <c r="O25" s="66"/>
      <c r="P25" s="65"/>
      <c r="Q25" s="66"/>
      <c r="R25" s="65"/>
      <c r="S25" s="30"/>
      <c r="T25" s="30"/>
      <c r="U25" s="33" t="str">
        <f>V24 &amp; "-" &amp; X24</f>
        <v>01.07.2022-31.12.2022</v>
      </c>
      <c r="V25" s="66"/>
      <c r="W25" s="65"/>
      <c r="X25" s="66"/>
      <c r="Y25" s="65"/>
      <c r="Z25" s="30"/>
      <c r="AA25" s="62"/>
      <c r="AC25" s="28"/>
      <c r="AD25" s="28"/>
      <c r="AE25" s="28"/>
      <c r="AF25" s="28"/>
      <c r="AG25" s="28"/>
    </row>
    <row r="26" spans="1:40" s="13" customFormat="1" ht="15" x14ac:dyDescent="0.25">
      <c r="A26" s="68"/>
      <c r="B26" s="68"/>
      <c r="C26" s="68"/>
      <c r="D26" s="68"/>
      <c r="E26" s="68"/>
      <c r="F26" s="68"/>
      <c r="G26" s="18"/>
      <c r="H26" s="18"/>
      <c r="I26" s="34"/>
      <c r="J26" s="35" t="s">
        <v>37</v>
      </c>
      <c r="K26" s="36"/>
      <c r="L26" s="37"/>
      <c r="M26" s="37"/>
      <c r="N26" s="37"/>
      <c r="O26" s="38"/>
      <c r="P26" s="39"/>
      <c r="Q26" s="40"/>
      <c r="R26" s="36"/>
      <c r="S26" s="37"/>
      <c r="T26" s="37"/>
      <c r="U26" s="37"/>
      <c r="V26" s="38"/>
      <c r="W26" s="39"/>
      <c r="X26" s="40"/>
      <c r="Y26" s="36"/>
      <c r="Z26" s="41"/>
      <c r="AA26" s="63"/>
      <c r="AB26" s="42"/>
      <c r="AC26" s="42"/>
      <c r="AD26" s="42"/>
      <c r="AE26" s="42"/>
      <c r="AF26" s="42"/>
      <c r="AG26" s="42"/>
      <c r="AH26" s="42"/>
      <c r="AI26" s="42"/>
      <c r="AJ26" s="42"/>
      <c r="AK26" s="42"/>
      <c r="AL26" s="42"/>
      <c r="AM26" s="42"/>
    </row>
    <row r="27" spans="1:40" s="13" customFormat="1" ht="15" x14ac:dyDescent="0.25">
      <c r="A27" s="68"/>
      <c r="B27" s="68"/>
      <c r="C27" s="68"/>
      <c r="D27" s="68"/>
      <c r="E27" s="68"/>
      <c r="F27" s="20"/>
      <c r="G27" s="20"/>
      <c r="H27" s="18"/>
      <c r="I27" s="34"/>
      <c r="J27" s="36" t="s">
        <v>38</v>
      </c>
      <c r="K27" s="35"/>
      <c r="L27" s="35"/>
      <c r="M27" s="35"/>
      <c r="N27" s="35"/>
      <c r="O27" s="35"/>
      <c r="P27" s="35"/>
      <c r="Q27" s="35"/>
      <c r="R27" s="35"/>
      <c r="S27" s="35"/>
      <c r="T27" s="35"/>
      <c r="U27" s="35"/>
      <c r="V27" s="35"/>
      <c r="W27" s="35"/>
      <c r="X27" s="35"/>
      <c r="Y27" s="35"/>
      <c r="Z27" s="35"/>
      <c r="AA27" s="41"/>
      <c r="AB27" s="42"/>
      <c r="AC27" s="42"/>
      <c r="AD27" s="42"/>
      <c r="AE27" s="42"/>
      <c r="AF27" s="42"/>
      <c r="AG27" s="42"/>
      <c r="AH27" s="42"/>
      <c r="AI27" s="42"/>
      <c r="AJ27" s="42"/>
      <c r="AK27" s="42"/>
      <c r="AL27" s="42"/>
      <c r="AM27" s="42"/>
      <c r="AN27" s="42"/>
    </row>
    <row r="28" spans="1:40" s="13" customFormat="1" ht="15" hidden="1" customHeight="1" x14ac:dyDescent="0.25">
      <c r="A28" s="68"/>
      <c r="B28" s="68"/>
      <c r="C28" s="68"/>
      <c r="D28" s="68"/>
      <c r="E28" s="20"/>
      <c r="F28" s="20"/>
      <c r="G28" s="20"/>
      <c r="H28" s="18"/>
      <c r="I28" s="34"/>
      <c r="J28" s="36"/>
      <c r="K28" s="35"/>
      <c r="L28" s="35"/>
      <c r="M28" s="35"/>
      <c r="N28" s="35"/>
      <c r="O28" s="35"/>
      <c r="P28" s="35"/>
      <c r="Q28" s="35"/>
      <c r="R28" s="35"/>
      <c r="S28" s="35"/>
      <c r="T28" s="35"/>
      <c r="U28" s="35"/>
      <c r="V28" s="35"/>
      <c r="W28" s="35"/>
      <c r="X28" s="35"/>
      <c r="Y28" s="35"/>
      <c r="Z28" s="35"/>
      <c r="AA28" s="41"/>
      <c r="AB28" s="42"/>
      <c r="AC28" s="42"/>
      <c r="AD28" s="42"/>
      <c r="AE28" s="42"/>
      <c r="AF28" s="42"/>
      <c r="AG28" s="42"/>
      <c r="AH28" s="42"/>
      <c r="AI28" s="42"/>
      <c r="AJ28" s="42"/>
      <c r="AK28" s="42"/>
      <c r="AL28" s="42"/>
      <c r="AM28" s="42"/>
      <c r="AN28" s="42"/>
    </row>
    <row r="29" spans="1:40" ht="12.75" x14ac:dyDescent="0.25">
      <c r="I29" s="43"/>
      <c r="J29" s="43"/>
      <c r="K29" s="43"/>
      <c r="L29" s="43"/>
      <c r="M29" s="43"/>
      <c r="N29" s="43"/>
      <c r="O29" s="43"/>
      <c r="P29" s="43"/>
      <c r="Q29" s="43"/>
      <c r="R29" s="43"/>
      <c r="S29" s="43"/>
      <c r="T29" s="43"/>
      <c r="U29" s="43"/>
      <c r="V29" s="43"/>
      <c r="W29" s="43"/>
      <c r="X29" s="43"/>
      <c r="Y29" s="43"/>
    </row>
    <row r="30" spans="1:40" ht="14.25" customHeight="1" x14ac:dyDescent="0.25">
      <c r="I30" s="44">
        <v>1</v>
      </c>
      <c r="J30" s="64" t="s">
        <v>39</v>
      </c>
      <c r="K30" s="64"/>
      <c r="L30" s="64"/>
      <c r="M30" s="64"/>
      <c r="N30" s="64"/>
      <c r="O30" s="64"/>
      <c r="P30" s="64"/>
      <c r="Q30" s="64"/>
      <c r="R30" s="64"/>
      <c r="S30" s="64"/>
      <c r="T30" s="64"/>
      <c r="U30" s="64"/>
      <c r="V30" s="64"/>
      <c r="W30" s="64"/>
      <c r="X30" s="64"/>
      <c r="Y30" s="64"/>
      <c r="Z30" s="64"/>
      <c r="AA30" s="64"/>
    </row>
  </sheetData>
  <mergeCells count="50">
    <mergeCell ref="I5:Q5"/>
    <mergeCell ref="L7:Q7"/>
    <mergeCell ref="L8:Q8"/>
    <mergeCell ref="L9:Q9"/>
    <mergeCell ref="L10:Q10"/>
    <mergeCell ref="S11:X11"/>
    <mergeCell ref="L12:R12"/>
    <mergeCell ref="S12:Y12"/>
    <mergeCell ref="I13:Z13"/>
    <mergeCell ref="AA13:AA16"/>
    <mergeCell ref="I14:I16"/>
    <mergeCell ref="J14:J16"/>
    <mergeCell ref="L14:Q14"/>
    <mergeCell ref="R14:R16"/>
    <mergeCell ref="S14:X14"/>
    <mergeCell ref="I11:J11"/>
    <mergeCell ref="L11:Q11"/>
    <mergeCell ref="Y14:Y16"/>
    <mergeCell ref="Z14:Z16"/>
    <mergeCell ref="L15:L16"/>
    <mergeCell ref="M15:N15"/>
    <mergeCell ref="O15:Q15"/>
    <mergeCell ref="S15:S16"/>
    <mergeCell ref="T15:U15"/>
    <mergeCell ref="V15:X15"/>
    <mergeCell ref="P16:Q16"/>
    <mergeCell ref="W16:X16"/>
    <mergeCell ref="P17:Q17"/>
    <mergeCell ref="W17:X17"/>
    <mergeCell ref="A18:A28"/>
    <mergeCell ref="L18:Z18"/>
    <mergeCell ref="B19:B28"/>
    <mergeCell ref="L19:Z19"/>
    <mergeCell ref="C20:C28"/>
    <mergeCell ref="L20:Z20"/>
    <mergeCell ref="D21:D28"/>
    <mergeCell ref="L21:Z21"/>
    <mergeCell ref="E22:E27"/>
    <mergeCell ref="F23:F26"/>
    <mergeCell ref="L23:Z23"/>
    <mergeCell ref="O24:O25"/>
    <mergeCell ref="P24:P25"/>
    <mergeCell ref="Q24:Q25"/>
    <mergeCell ref="AA24:AA26"/>
    <mergeCell ref="J30:AA30"/>
    <mergeCell ref="R24:R25"/>
    <mergeCell ref="V24:V25"/>
    <mergeCell ref="W24:W25"/>
    <mergeCell ref="X24:X25"/>
    <mergeCell ref="Y24:Y25"/>
  </mergeCells>
  <dataValidations count="10">
    <dataValidation type="decimal" allowBlank="1" showErrorMessage="1" errorTitle="Ошибка" error="Допускается ввод только действительных чисел!" sqref="L24 S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L23">
      <formula1>kind_of_cons</formula1>
    </dataValidation>
    <dataValidation allowBlank="1" promptTitle="checkPeriodRange" sqref="N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N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N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N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N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N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N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N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N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N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N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N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N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N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N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N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U983061 U65557 U131093 U196629 U262165 U327701 U393237 U458773 U524309 U589845 U655381 U720917 U786453 U851989 U917525 U25"/>
    <dataValidation allowBlank="1" showInputMessage="1" showErrorMessage="1" prompt="Для выбора выполните двойной щелчок левой клавиши мыши по соответствующей ячейке." sqref="P65556:P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P131092:P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P196628:P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P262164:P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P327700:P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P393236:P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P458772:P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P524308:P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P589844:P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P655380:P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P720916:P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P786452:P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P851988:P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P917524:P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P983060:P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R393236:R393237 R458772:R458773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R524308:R524309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R589844:R589845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R655380:R655381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R720916:R720917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R786452:R786453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R851988:R851989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R917524:R917525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R983060:R983061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R65556:R65557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R131092:R131093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R196628:R196629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R24:R25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WWG983060:WWG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R262164:R262165 P24:P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R327700:R327701 W65556:W65557 W131092:W131093 W196628:W196629 W262164:W262165 W327700:W327701 W393236:W393237 W458772:W458773 W524308:W524309 W589844:W589845 W655380:W655381 W720916:W720917 W786452:W786453 W851988:W851989 W917524:W917525 W983060:W983061 Y393236:Y393237 Y458772:Y458773 Y524308:Y524309 Y589844:Y589845 Y655380:Y655381 Y720916:Y720917 Y786452:Y786453 Y851988:Y851989 Y917524:Y917525 Y983060:Y983061 Y65556:Y65557 Y131092:Y131093 Y196628:Y196629 Y327700:Y327701 Y262164:Y262165 Y24:Y25 W24:W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Q65556:Q65557 JT65556:JT65557 TP65556:TP65557 ADL65556:ADL65557 ANH65556:ANH65557 AXD65556:AXD65557 BGZ65556:BGZ65557 BQV65556:BQV65557 CAR65556:CAR65557 CKN65556:CKN65557 CUJ65556:CUJ65557 DEF65556:DEF65557 DOB65556:DOB65557 DXX65556:DXX65557 EHT65556:EHT65557 ERP65556:ERP65557 FBL65556:FBL65557 FLH65556:FLH65557 FVD65556:FVD65557 GEZ65556:GEZ65557 GOV65556:GOV65557 GYR65556:GYR65557 HIN65556:HIN65557 HSJ65556:HSJ65557 ICF65556:ICF65557 IMB65556:IMB65557 IVX65556:IVX65557 JFT65556:JFT65557 JPP65556:JPP65557 JZL65556:JZL65557 KJH65556:KJH65557 KTD65556:KTD65557 LCZ65556:LCZ65557 LMV65556:LMV65557 LWR65556:LWR65557 MGN65556:MGN65557 MQJ65556:MQJ65557 NAF65556:NAF65557 NKB65556:NKB65557 NTX65556:NTX65557 ODT65556:ODT65557 ONP65556:ONP65557 OXL65556:OXL65557 PHH65556:PHH65557 PRD65556:PRD65557 QAZ65556:QAZ65557 QKV65556:QKV65557 QUR65556:QUR65557 REN65556:REN65557 ROJ65556:ROJ65557 RYF65556:RYF65557 SIB65556:SIB65557 SRX65556:SRX65557 TBT65556:TBT65557 TLP65556:TLP65557 TVL65556:TVL65557 UFH65556:UFH65557 UPD65556:UPD65557 UYZ65556:UYZ65557 VIV65556:VIV65557 VSR65556:VSR65557 WCN65556:WCN65557 WMJ65556:WMJ65557 WWF65556:WWF65557 Q131092:Q131093 JT131092:JT131093 TP131092:TP131093 ADL131092:ADL131093 ANH131092:ANH131093 AXD131092:AXD131093 BGZ131092:BGZ131093 BQV131092:BQV131093 CAR131092:CAR131093 CKN131092:CKN131093 CUJ131092:CUJ131093 DEF131092:DEF131093 DOB131092:DOB131093 DXX131092:DXX131093 EHT131092:EHT131093 ERP131092:ERP131093 FBL131092:FBL131093 FLH131092:FLH131093 FVD131092:FVD131093 GEZ131092:GEZ131093 GOV131092:GOV131093 GYR131092:GYR131093 HIN131092:HIN131093 HSJ131092:HSJ131093 ICF131092:ICF131093 IMB131092:IMB131093 IVX131092:IVX131093 JFT131092:JFT131093 JPP131092:JPP131093 JZL131092:JZL131093 KJH131092:KJH131093 KTD131092:KTD131093 LCZ131092:LCZ131093 LMV131092:LMV131093 LWR131092:LWR131093 MGN131092:MGN131093 MQJ131092:MQJ131093 NAF131092:NAF131093 NKB131092:NKB131093 NTX131092:NTX131093 ODT131092:ODT131093 ONP131092:ONP131093 OXL131092:OXL131093 PHH131092:PHH131093 PRD131092:PRD131093 QAZ131092:QAZ131093 QKV131092:QKV131093 QUR131092:QUR131093 REN131092:REN131093 ROJ131092:ROJ131093 RYF131092:RYF131093 SIB131092:SIB131093 SRX131092:SRX131093 TBT131092:TBT131093 TLP131092:TLP131093 TVL131092:TVL131093 UFH131092:UFH131093 UPD131092:UPD131093 UYZ131092:UYZ131093 VIV131092:VIV131093 VSR131092:VSR131093 WCN131092:WCN131093 WMJ131092:WMJ131093 WWF131092:WWF131093 Q196628:Q196629 JT196628:JT196629 TP196628:TP196629 ADL196628:ADL196629 ANH196628:ANH196629 AXD196628:AXD196629 BGZ196628:BGZ196629 BQV196628:BQV196629 CAR196628:CAR196629 CKN196628:CKN196629 CUJ196628:CUJ196629 DEF196628:DEF196629 DOB196628:DOB196629 DXX196628:DXX196629 EHT196628:EHT196629 ERP196628:ERP196629 FBL196628:FBL196629 FLH196628:FLH196629 FVD196628:FVD196629 GEZ196628:GEZ196629 GOV196628:GOV196629 GYR196628:GYR196629 HIN196628:HIN196629 HSJ196628:HSJ196629 ICF196628:ICF196629 IMB196628:IMB196629 IVX196628:IVX196629 JFT196628:JFT196629 JPP196628:JPP196629 JZL196628:JZL196629 KJH196628:KJH196629 KTD196628:KTD196629 LCZ196628:LCZ196629 LMV196628:LMV196629 LWR196628:LWR196629 MGN196628:MGN196629 MQJ196628:MQJ196629 NAF196628:NAF196629 NKB196628:NKB196629 NTX196628:NTX196629 ODT196628:ODT196629 ONP196628:ONP196629 OXL196628:OXL196629 PHH196628:PHH196629 PRD196628:PRD196629 QAZ196628:QAZ196629 QKV196628:QKV196629 QUR196628:QUR196629 REN196628:REN196629 ROJ196628:ROJ196629 RYF196628:RYF196629 SIB196628:SIB196629 SRX196628:SRX196629 TBT196628:TBT196629 TLP196628:TLP196629 TVL196628:TVL196629 UFH196628:UFH196629 UPD196628:UPD196629 UYZ196628:UYZ196629 VIV196628:VIV196629 VSR196628:VSR196629 WCN196628:WCN196629 WMJ196628:WMJ196629 WWF196628:WWF196629 Q262164:Q262165 JT262164:JT262165 TP262164:TP262165 ADL262164:ADL262165 ANH262164:ANH262165 AXD262164:AXD262165 BGZ262164:BGZ262165 BQV262164:BQV262165 CAR262164:CAR262165 CKN262164:CKN262165 CUJ262164:CUJ262165 DEF262164:DEF262165 DOB262164:DOB262165 DXX262164:DXX262165 EHT262164:EHT262165 ERP262164:ERP262165 FBL262164:FBL262165 FLH262164:FLH262165 FVD262164:FVD262165 GEZ262164:GEZ262165 GOV262164:GOV262165 GYR262164:GYR262165 HIN262164:HIN262165 HSJ262164:HSJ262165 ICF262164:ICF262165 IMB262164:IMB262165 IVX262164:IVX262165 JFT262164:JFT262165 JPP262164:JPP262165 JZL262164:JZL262165 KJH262164:KJH262165 KTD262164:KTD262165 LCZ262164:LCZ262165 LMV262164:LMV262165 LWR262164:LWR262165 MGN262164:MGN262165 MQJ262164:MQJ262165 NAF262164:NAF262165 NKB262164:NKB262165 NTX262164:NTX262165 ODT262164:ODT262165 ONP262164:ONP262165 OXL262164:OXL262165 PHH262164:PHH262165 PRD262164:PRD262165 QAZ262164:QAZ262165 QKV262164:QKV262165 QUR262164:QUR262165 REN262164:REN262165 ROJ262164:ROJ262165 RYF262164:RYF262165 SIB262164:SIB262165 SRX262164:SRX262165 TBT262164:TBT262165 TLP262164:TLP262165 TVL262164:TVL262165 UFH262164:UFH262165 UPD262164:UPD262165 UYZ262164:UYZ262165 VIV262164:VIV262165 VSR262164:VSR262165 WCN262164:WCN262165 WMJ262164:WMJ262165 WWF262164:WWF262165 Q327700:Q327701 JT327700:JT327701 TP327700:TP327701 ADL327700:ADL327701 ANH327700:ANH327701 AXD327700:AXD327701 BGZ327700:BGZ327701 BQV327700:BQV327701 CAR327700:CAR327701 CKN327700:CKN327701 CUJ327700:CUJ327701 DEF327700:DEF327701 DOB327700:DOB327701 DXX327700:DXX327701 EHT327700:EHT327701 ERP327700:ERP327701 FBL327700:FBL327701 FLH327700:FLH327701 FVD327700:FVD327701 GEZ327700:GEZ327701 GOV327700:GOV327701 GYR327700:GYR327701 HIN327700:HIN327701 HSJ327700:HSJ327701 ICF327700:ICF327701 IMB327700:IMB327701 IVX327700:IVX327701 JFT327700:JFT327701 JPP327700:JPP327701 JZL327700:JZL327701 KJH327700:KJH327701 KTD327700:KTD327701 LCZ327700:LCZ327701 LMV327700:LMV327701 LWR327700:LWR327701 MGN327700:MGN327701 MQJ327700:MQJ327701 NAF327700:NAF327701 NKB327700:NKB327701 NTX327700:NTX327701 ODT327700:ODT327701 ONP327700:ONP327701 OXL327700:OXL327701 PHH327700:PHH327701 PRD327700:PRD327701 QAZ327700:QAZ327701 QKV327700:QKV327701 QUR327700:QUR327701 REN327700:REN327701 ROJ327700:ROJ327701 RYF327700:RYF327701 SIB327700:SIB327701 SRX327700:SRX327701 TBT327700:TBT327701 TLP327700:TLP327701 TVL327700:TVL327701 UFH327700:UFH327701 UPD327700:UPD327701 UYZ327700:UYZ327701 VIV327700:VIV327701 VSR327700:VSR327701 WCN327700:WCN327701 WMJ327700:WMJ327701 WWF327700:WWF327701 Q393236:Q393237 JT393236:JT393237 TP393236:TP393237 ADL393236:ADL393237 ANH393236:ANH393237 AXD393236:AXD393237 BGZ393236:BGZ393237 BQV393236:BQV393237 CAR393236:CAR393237 CKN393236:CKN393237 CUJ393236:CUJ393237 DEF393236:DEF393237 DOB393236:DOB393237 DXX393236:DXX393237 EHT393236:EHT393237 ERP393236:ERP393237 FBL393236:FBL393237 FLH393236:FLH393237 FVD393236:FVD393237 GEZ393236:GEZ393237 GOV393236:GOV393237 GYR393236:GYR393237 HIN393236:HIN393237 HSJ393236:HSJ393237 ICF393236:ICF393237 IMB393236:IMB393237 IVX393236:IVX393237 JFT393236:JFT393237 JPP393236:JPP393237 JZL393236:JZL393237 KJH393236:KJH393237 KTD393236:KTD393237 LCZ393236:LCZ393237 LMV393236:LMV393237 LWR393236:LWR393237 MGN393236:MGN393237 MQJ393236:MQJ393237 NAF393236:NAF393237 NKB393236:NKB393237 NTX393236:NTX393237 ODT393236:ODT393237 ONP393236:ONP393237 OXL393236:OXL393237 PHH393236:PHH393237 PRD393236:PRD393237 QAZ393236:QAZ393237 QKV393236:QKV393237 QUR393236:QUR393237 REN393236:REN393237 ROJ393236:ROJ393237 RYF393236:RYF393237 SIB393236:SIB393237 SRX393236:SRX393237 TBT393236:TBT393237 TLP393236:TLP393237 TVL393236:TVL393237 UFH393236:UFH393237 UPD393236:UPD393237 UYZ393236:UYZ393237 VIV393236:VIV393237 VSR393236:VSR393237 WCN393236:WCN393237 WMJ393236:WMJ393237 WWF393236:WWF393237 Q458772:Q458773 JT458772:JT458773 TP458772:TP458773 ADL458772:ADL458773 ANH458772:ANH458773 AXD458772:AXD458773 BGZ458772:BGZ458773 BQV458772:BQV458773 CAR458772:CAR458773 CKN458772:CKN458773 CUJ458772:CUJ458773 DEF458772:DEF458773 DOB458772:DOB458773 DXX458772:DXX458773 EHT458772:EHT458773 ERP458772:ERP458773 FBL458772:FBL458773 FLH458772:FLH458773 FVD458772:FVD458773 GEZ458772:GEZ458773 GOV458772:GOV458773 GYR458772:GYR458773 HIN458772:HIN458773 HSJ458772:HSJ458773 ICF458772:ICF458773 IMB458772:IMB458773 IVX458772:IVX458773 JFT458772:JFT458773 JPP458772:JPP458773 JZL458772:JZL458773 KJH458772:KJH458773 KTD458772:KTD458773 LCZ458772:LCZ458773 LMV458772:LMV458773 LWR458772:LWR458773 MGN458772:MGN458773 MQJ458772:MQJ458773 NAF458772:NAF458773 NKB458772:NKB458773 NTX458772:NTX458773 ODT458772:ODT458773 ONP458772:ONP458773 OXL458772:OXL458773 PHH458772:PHH458773 PRD458772:PRD458773 QAZ458772:QAZ458773 QKV458772:QKV458773 QUR458772:QUR458773 REN458772:REN458773 ROJ458772:ROJ458773 RYF458772:RYF458773 SIB458772:SIB458773 SRX458772:SRX458773 TBT458772:TBT458773 TLP458772:TLP458773 TVL458772:TVL458773 UFH458772:UFH458773 UPD458772:UPD458773 UYZ458772:UYZ458773 VIV458772:VIV458773 VSR458772:VSR458773 WCN458772:WCN458773 WMJ458772:WMJ458773 WWF458772:WWF458773 Q524308:Q524309 JT524308:JT524309 TP524308:TP524309 ADL524308:ADL524309 ANH524308:ANH524309 AXD524308:AXD524309 BGZ524308:BGZ524309 BQV524308:BQV524309 CAR524308:CAR524309 CKN524308:CKN524309 CUJ524308:CUJ524309 DEF524308:DEF524309 DOB524308:DOB524309 DXX524308:DXX524309 EHT524308:EHT524309 ERP524308:ERP524309 FBL524308:FBL524309 FLH524308:FLH524309 FVD524308:FVD524309 GEZ524308:GEZ524309 GOV524308:GOV524309 GYR524308:GYR524309 HIN524308:HIN524309 HSJ524308:HSJ524309 ICF524308:ICF524309 IMB524308:IMB524309 IVX524308:IVX524309 JFT524308:JFT524309 JPP524308:JPP524309 JZL524308:JZL524309 KJH524308:KJH524309 KTD524308:KTD524309 LCZ524308:LCZ524309 LMV524308:LMV524309 LWR524308:LWR524309 MGN524308:MGN524309 MQJ524308:MQJ524309 NAF524308:NAF524309 NKB524308:NKB524309 NTX524308:NTX524309 ODT524308:ODT524309 ONP524308:ONP524309 OXL524308:OXL524309 PHH524308:PHH524309 PRD524308:PRD524309 QAZ524308:QAZ524309 QKV524308:QKV524309 QUR524308:QUR524309 REN524308:REN524309 ROJ524308:ROJ524309 RYF524308:RYF524309 SIB524308:SIB524309 SRX524308:SRX524309 TBT524308:TBT524309 TLP524308:TLP524309 TVL524308:TVL524309 UFH524308:UFH524309 UPD524308:UPD524309 UYZ524308:UYZ524309 VIV524308:VIV524309 VSR524308:VSR524309 WCN524308:WCN524309 WMJ524308:WMJ524309 WWF524308:WWF524309 Q589844:Q589845 JT589844:JT589845 TP589844:TP589845 ADL589844:ADL589845 ANH589844:ANH589845 AXD589844:AXD589845 BGZ589844:BGZ589845 BQV589844:BQV589845 CAR589844:CAR589845 CKN589844:CKN589845 CUJ589844:CUJ589845 DEF589844:DEF589845 DOB589844:DOB589845 DXX589844:DXX589845 EHT589844:EHT589845 ERP589844:ERP589845 FBL589844:FBL589845 FLH589844:FLH589845 FVD589844:FVD589845 GEZ589844:GEZ589845 GOV589844:GOV589845 GYR589844:GYR589845 HIN589844:HIN589845 HSJ589844:HSJ589845 ICF589844:ICF589845 IMB589844:IMB589845 IVX589844:IVX589845 JFT589844:JFT589845 JPP589844:JPP589845 JZL589844:JZL589845 KJH589844:KJH589845 KTD589844:KTD589845 LCZ589844:LCZ589845 LMV589844:LMV589845 LWR589844:LWR589845 MGN589844:MGN589845 MQJ589844:MQJ589845 NAF589844:NAF589845 NKB589844:NKB589845 NTX589844:NTX589845 ODT589844:ODT589845 ONP589844:ONP589845 OXL589844:OXL589845 PHH589844:PHH589845 PRD589844:PRD589845 QAZ589844:QAZ589845 QKV589844:QKV589845 QUR589844:QUR589845 REN589844:REN589845 ROJ589844:ROJ589845 RYF589844:RYF589845 SIB589844:SIB589845 SRX589844:SRX589845 TBT589844:TBT589845 TLP589844:TLP589845 TVL589844:TVL589845 UFH589844:UFH589845 UPD589844:UPD589845 UYZ589844:UYZ589845 VIV589844:VIV589845 VSR589844:VSR589845 WCN589844:WCN589845 WMJ589844:WMJ589845 WWF589844:WWF589845 Q655380:Q655381 JT655380:JT655381 TP655380:TP655381 ADL655380:ADL655381 ANH655380:ANH655381 AXD655380:AXD655381 BGZ655380:BGZ655381 BQV655380:BQV655381 CAR655380:CAR655381 CKN655380:CKN655381 CUJ655380:CUJ655381 DEF655380:DEF655381 DOB655380:DOB655381 DXX655380:DXX655381 EHT655380:EHT655381 ERP655380:ERP655381 FBL655380:FBL655381 FLH655380:FLH655381 FVD655380:FVD655381 GEZ655380:GEZ655381 GOV655380:GOV655381 GYR655380:GYR655381 HIN655380:HIN655381 HSJ655380:HSJ655381 ICF655380:ICF655381 IMB655380:IMB655381 IVX655380:IVX655381 JFT655380:JFT655381 JPP655380:JPP655381 JZL655380:JZL655381 KJH655380:KJH655381 KTD655380:KTD655381 LCZ655380:LCZ655381 LMV655380:LMV655381 LWR655380:LWR655381 MGN655380:MGN655381 MQJ655380:MQJ655381 NAF655380:NAF655381 NKB655380:NKB655381 NTX655380:NTX655381 ODT655380:ODT655381 ONP655380:ONP655381 OXL655380:OXL655381 PHH655380:PHH655381 PRD655380:PRD655381 QAZ655380:QAZ655381 QKV655380:QKV655381 QUR655380:QUR655381 REN655380:REN655381 ROJ655380:ROJ655381 RYF655380:RYF655381 SIB655380:SIB655381 SRX655380:SRX655381 TBT655380:TBT655381 TLP655380:TLP655381 TVL655380:TVL655381 UFH655380:UFH655381 UPD655380:UPD655381 UYZ655380:UYZ655381 VIV655380:VIV655381 VSR655380:VSR655381 WCN655380:WCN655381 WMJ655380:WMJ655381 WWF655380:WWF655381 Q720916:Q720917 JT720916:JT720917 TP720916:TP720917 ADL720916:ADL720917 ANH720916:ANH720917 AXD720916:AXD720917 BGZ720916:BGZ720917 BQV720916:BQV720917 CAR720916:CAR720917 CKN720916:CKN720917 CUJ720916:CUJ720917 DEF720916:DEF720917 DOB720916:DOB720917 DXX720916:DXX720917 EHT720916:EHT720917 ERP720916:ERP720917 FBL720916:FBL720917 FLH720916:FLH720917 FVD720916:FVD720917 GEZ720916:GEZ720917 GOV720916:GOV720917 GYR720916:GYR720917 HIN720916:HIN720917 HSJ720916:HSJ720917 ICF720916:ICF720917 IMB720916:IMB720917 IVX720916:IVX720917 JFT720916:JFT720917 JPP720916:JPP720917 JZL720916:JZL720917 KJH720916:KJH720917 KTD720916:KTD720917 LCZ720916:LCZ720917 LMV720916:LMV720917 LWR720916:LWR720917 MGN720916:MGN720917 MQJ720916:MQJ720917 NAF720916:NAF720917 NKB720916:NKB720917 NTX720916:NTX720917 ODT720916:ODT720917 ONP720916:ONP720917 OXL720916:OXL720917 PHH720916:PHH720917 PRD720916:PRD720917 QAZ720916:QAZ720917 QKV720916:QKV720917 QUR720916:QUR720917 REN720916:REN720917 ROJ720916:ROJ720917 RYF720916:RYF720917 SIB720916:SIB720917 SRX720916:SRX720917 TBT720916:TBT720917 TLP720916:TLP720917 TVL720916:TVL720917 UFH720916:UFH720917 UPD720916:UPD720917 UYZ720916:UYZ720917 VIV720916:VIV720917 VSR720916:VSR720917 WCN720916:WCN720917 WMJ720916:WMJ720917 WWF720916:WWF720917 Q786452:Q786453 JT786452:JT786453 TP786452:TP786453 ADL786452:ADL786453 ANH786452:ANH786453 AXD786452:AXD786453 BGZ786452:BGZ786453 BQV786452:BQV786453 CAR786452:CAR786453 CKN786452:CKN786453 CUJ786452:CUJ786453 DEF786452:DEF786453 DOB786452:DOB786453 DXX786452:DXX786453 EHT786452:EHT786453 ERP786452:ERP786453 FBL786452:FBL786453 FLH786452:FLH786453 FVD786452:FVD786453 GEZ786452:GEZ786453 GOV786452:GOV786453 GYR786452:GYR786453 HIN786452:HIN786453 HSJ786452:HSJ786453 ICF786452:ICF786453 IMB786452:IMB786453 IVX786452:IVX786453 JFT786452:JFT786453 JPP786452:JPP786453 JZL786452:JZL786453 KJH786452:KJH786453 KTD786452:KTD786453 LCZ786452:LCZ786453 LMV786452:LMV786453 LWR786452:LWR786453 MGN786452:MGN786453 MQJ786452:MQJ786453 NAF786452:NAF786453 NKB786452:NKB786453 NTX786452:NTX786453 ODT786452:ODT786453 ONP786452:ONP786453 OXL786452:OXL786453 PHH786452:PHH786453 PRD786452:PRD786453 QAZ786452:QAZ786453 QKV786452:QKV786453 QUR786452:QUR786453 REN786452:REN786453 ROJ786452:ROJ786453 RYF786452:RYF786453 SIB786452:SIB786453 SRX786452:SRX786453 TBT786452:TBT786453 TLP786452:TLP786453 TVL786452:TVL786453 UFH786452:UFH786453 UPD786452:UPD786453 UYZ786452:UYZ786453 VIV786452:VIV786453 VSR786452:VSR786453 WCN786452:WCN786453 WMJ786452:WMJ786453 WWF786452:WWF786453 Q851988:Q851989 JT851988:JT851989 TP851988:TP851989 ADL851988:ADL851989 ANH851988:ANH851989 AXD851988:AXD851989 BGZ851988:BGZ851989 BQV851988:BQV851989 CAR851988:CAR851989 CKN851988:CKN851989 CUJ851988:CUJ851989 DEF851988:DEF851989 DOB851988:DOB851989 DXX851988:DXX851989 EHT851988:EHT851989 ERP851988:ERP851989 FBL851988:FBL851989 FLH851988:FLH851989 FVD851988:FVD851989 GEZ851988:GEZ851989 GOV851988:GOV851989 GYR851988:GYR851989 HIN851988:HIN851989 HSJ851988:HSJ851989 ICF851988:ICF851989 IMB851988:IMB851989 IVX851988:IVX851989 JFT851988:JFT851989 JPP851988:JPP851989 JZL851988:JZL851989 KJH851988:KJH851989 KTD851988:KTD851989 LCZ851988:LCZ851989 LMV851988:LMV851989 LWR851988:LWR851989 MGN851988:MGN851989 MQJ851988:MQJ851989 NAF851988:NAF851989 NKB851988:NKB851989 NTX851988:NTX851989 ODT851988:ODT851989 ONP851988:ONP851989 OXL851988:OXL851989 PHH851988:PHH851989 PRD851988:PRD851989 QAZ851988:QAZ851989 QKV851988:QKV851989 QUR851988:QUR851989 REN851988:REN851989 ROJ851988:ROJ851989 RYF851988:RYF851989 SIB851988:SIB851989 SRX851988:SRX851989 TBT851988:TBT851989 TLP851988:TLP851989 TVL851988:TVL851989 UFH851988:UFH851989 UPD851988:UPD851989 UYZ851988:UYZ851989 VIV851988:VIV851989 VSR851988:VSR851989 WCN851988:WCN851989 WMJ851988:WMJ851989 WWF851988:WWF851989 Q917524:Q917525 JT917524:JT917525 TP917524:TP917525 ADL917524:ADL917525 ANH917524:ANH917525 AXD917524:AXD917525 BGZ917524:BGZ917525 BQV917524:BQV917525 CAR917524:CAR917525 CKN917524:CKN917525 CUJ917524:CUJ917525 DEF917524:DEF917525 DOB917524:DOB917525 DXX917524:DXX917525 EHT917524:EHT917525 ERP917524:ERP917525 FBL917524:FBL917525 FLH917524:FLH917525 FVD917524:FVD917525 GEZ917524:GEZ917525 GOV917524:GOV917525 GYR917524:GYR917525 HIN917524:HIN917525 HSJ917524:HSJ917525 ICF917524:ICF917525 IMB917524:IMB917525 IVX917524:IVX917525 JFT917524:JFT917525 JPP917524:JPP917525 JZL917524:JZL917525 KJH917524:KJH917525 KTD917524:KTD917525 LCZ917524:LCZ917525 LMV917524:LMV917525 LWR917524:LWR917525 MGN917524:MGN917525 MQJ917524:MQJ917525 NAF917524:NAF917525 NKB917524:NKB917525 NTX917524:NTX917525 ODT917524:ODT917525 ONP917524:ONP917525 OXL917524:OXL917525 PHH917524:PHH917525 PRD917524:PRD917525 QAZ917524:QAZ917525 QKV917524:QKV917525 QUR917524:QUR917525 REN917524:REN917525 ROJ917524:ROJ917525 RYF917524:RYF917525 SIB917524:SIB917525 SRX917524:SRX917525 TBT917524:TBT917525 TLP917524:TLP917525 TVL917524:TVL917525 UFH917524:UFH917525 UPD917524:UPD917525 UYZ917524:UYZ917525 VIV917524:VIV917525 VSR917524:VSR917525 WCN917524:WCN917525 WMJ917524:WMJ917525 WWF917524:WWF917525 Q983060:Q983061 JT983060:JT983061 TP983060:TP983061 ADL983060:ADL983061 ANH983060:ANH983061 AXD983060:AXD983061 BGZ983060:BGZ983061 BQV983060:BQV983061 CAR983060:CAR983061 CKN983060:CKN983061 CUJ983060:CUJ983061 DEF983060:DEF983061 DOB983060:DOB983061 DXX983060:DXX983061 EHT983060:EHT983061 ERP983060:ERP983061 FBL983060:FBL983061 FLH983060:FLH983061 FVD983060:FVD983061 GEZ983060:GEZ983061 GOV983060:GOV983061 GYR983060:GYR983061 HIN983060:HIN983061 HSJ983060:HSJ983061 ICF983060:ICF983061 IMB983060:IMB983061 IVX983060:IVX983061 JFT983060:JFT983061 JPP983060:JPP983061 JZL983060:JZL983061 KJH983060:KJH983061 KTD983060:KTD983061 LCZ983060:LCZ983061 LMV983060:LMV983061 LWR983060:LWR983061 MGN983060:MGN983061 MQJ983060:MQJ983061 NAF983060:NAF983061 NKB983060:NKB983061 NTX983060:NTX983061 ODT983060:ODT983061 ONP983060:ONP983061 OXL983060:OXL983061 PHH983060:PHH983061 PRD983060:PRD983061 QAZ983060:QAZ983061 QKV983060:QKV983061 QUR983060:QUR983061 REN983060:REN983061 ROJ983060:ROJ983061 RYF983060:RYF983061 SIB983060:SIB983061 SRX983060:SRX983061 TBT983060:TBT983061 TLP983060:TLP983061 TVL983060:TVL983061 UFH983060:UFH983061 UPD983060:UPD983061 UYZ983060:UYZ983061 VIV983060:VIV983061 VSR983060:VSR983061 WCN983060:WCN983061 WMJ983060:WMJ983061 WWF983060:WWF983061 WWD983060:WWD983061 O65556:O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O131092:O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O196628:O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O262164:O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O327700:O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O393236:O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O458772:O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O524308:O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O589844:O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O655380:O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O720916:O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O786452:O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O851988:O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O917524:O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O983060:O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Q24:Q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O24:O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X65556:X65557 X131092:X131093 X196628:X196629 X262164:X262165 X327700:X327701 X393236:X393237 X458772:X458773 X524308:X524309 X589844:X589845 X655380:X655381 X720916:X720917 X786452:X786453 X851988:X851989 X917524:X917525 X983060:X983061 V65556:V65557 V131092:V131093 V196628:V196629 V262164:V262165 V327700:V327701 V393236:V393237 V458772:V458773 V524308:V524309 V589844:V589845 V655380:V655381 V720916:V720917 V786452:V786453 V851988:V851989 V917524:V917525 V983060:V983061 X24:X25 V24:V25"/>
    <dataValidation type="list" allowBlank="1" showInputMessage="1" showErrorMessage="1" errorTitle="Ошибка" error="Выберите значение из списка" sqref="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WVY983060 J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J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J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J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J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J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J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J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J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J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J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J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J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J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J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J24">
      <formula1>kind_of_heat_transfer</formula1>
    </dataValidation>
    <dataValidation type="textLength" operator="lessThanOrEqual" allowBlank="1" showInputMessage="1" showErrorMessage="1" errorTitle="Ошибка" error="Допускается ввод не более 900 символов!" sqref="WWI983054:WWI983060 TS18:TS24 ADO18:ADO24 ANK18:ANK24 AXG18:AXG24 BHC18:BHC24 BQY18:BQY24 CAU18:CAU24 CKQ18:CKQ24 CUM18:CUM24 DEI18:DEI24 DOE18:DOE24 DYA18:DYA24 EHW18:EHW24 ERS18:ERS24 FBO18:FBO24 FLK18:FLK24 FVG18:FVG24 GFC18:GFC24 GOY18:GOY24 GYU18:GYU24 HIQ18:HIQ24 HSM18:HSM24 ICI18:ICI24 IME18:IME24 IWA18:IWA24 JFW18:JFW24 JPS18:JPS24 JZO18:JZO24 KJK18:KJK24 KTG18:KTG24 LDC18:LDC24 LMY18:LMY24 LWU18:LWU24 MGQ18:MGQ24 MQM18:MQM24 NAI18:NAI24 NKE18:NKE24 NUA18:NUA24 ODW18:ODW24 ONS18:ONS24 OXO18:OXO24 PHK18:PHK24 PRG18:PRG24 QBC18:QBC24 QKY18:QKY24 QUU18:QUU24 REQ18:REQ24 ROM18:ROM24 RYI18:RYI24 SIE18:SIE24 SSA18:SSA24 TBW18:TBW24 TLS18:TLS24 TVO18:TVO24 UFK18:UFK24 UPG18:UPG24 UZC18:UZC24 VIY18:VIY24 VSU18:VSU24 WCQ18:WCQ24 WMM18:WMM24 WWI18:WWI24 WMM983054:WMM983060 AA65550:AA65556 JW65550:JW65556 TS65550:TS65556 ADO65550:ADO65556 ANK65550:ANK65556 AXG65550:AXG65556 BHC65550:BHC65556 BQY65550:BQY65556 CAU65550:CAU65556 CKQ65550:CKQ65556 CUM65550:CUM65556 DEI65550:DEI65556 DOE65550:DOE65556 DYA65550:DYA65556 EHW65550:EHW65556 ERS65550:ERS65556 FBO65550:FBO65556 FLK65550:FLK65556 FVG65550:FVG65556 GFC65550:GFC65556 GOY65550:GOY65556 GYU65550:GYU65556 HIQ65550:HIQ65556 HSM65550:HSM65556 ICI65550:ICI65556 IME65550:IME65556 IWA65550:IWA65556 JFW65550:JFW65556 JPS65550:JPS65556 JZO65550:JZO65556 KJK65550:KJK65556 KTG65550:KTG65556 LDC65550:LDC65556 LMY65550:LMY65556 LWU65550:LWU65556 MGQ65550:MGQ65556 MQM65550:MQM65556 NAI65550:NAI65556 NKE65550:NKE65556 NUA65550:NUA65556 ODW65550:ODW65556 ONS65550:ONS65556 OXO65550:OXO65556 PHK65550:PHK65556 PRG65550:PRG65556 QBC65550:QBC65556 QKY65550:QKY65556 QUU65550:QUU65556 REQ65550:REQ65556 ROM65550:ROM65556 RYI65550:RYI65556 SIE65550:SIE65556 SSA65550:SSA65556 TBW65550:TBW65556 TLS65550:TLS65556 TVO65550:TVO65556 UFK65550:UFK65556 UPG65550:UPG65556 UZC65550:UZC65556 VIY65550:VIY65556 VSU65550:VSU65556 WCQ65550:WCQ65556 WMM65550:WMM65556 WWI65550:WWI65556 AA131086:AA131092 JW131086:JW131092 TS131086:TS131092 ADO131086:ADO131092 ANK131086:ANK131092 AXG131086:AXG131092 BHC131086:BHC131092 BQY131086:BQY131092 CAU131086:CAU131092 CKQ131086:CKQ131092 CUM131086:CUM131092 DEI131086:DEI131092 DOE131086:DOE131092 DYA131086:DYA131092 EHW131086:EHW131092 ERS131086:ERS131092 FBO131086:FBO131092 FLK131086:FLK131092 FVG131086:FVG131092 GFC131086:GFC131092 GOY131086:GOY131092 GYU131086:GYU131092 HIQ131086:HIQ131092 HSM131086:HSM131092 ICI131086:ICI131092 IME131086:IME131092 IWA131086:IWA131092 JFW131086:JFW131092 JPS131086:JPS131092 JZO131086:JZO131092 KJK131086:KJK131092 KTG131086:KTG131092 LDC131086:LDC131092 LMY131086:LMY131092 LWU131086:LWU131092 MGQ131086:MGQ131092 MQM131086:MQM131092 NAI131086:NAI131092 NKE131086:NKE131092 NUA131086:NUA131092 ODW131086:ODW131092 ONS131086:ONS131092 OXO131086:OXO131092 PHK131086:PHK131092 PRG131086:PRG131092 QBC131086:QBC131092 QKY131086:QKY131092 QUU131086:QUU131092 REQ131086:REQ131092 ROM131086:ROM131092 RYI131086:RYI131092 SIE131086:SIE131092 SSA131086:SSA131092 TBW131086:TBW131092 TLS131086:TLS131092 TVO131086:TVO131092 UFK131086:UFK131092 UPG131086:UPG131092 UZC131086:UZC131092 VIY131086:VIY131092 VSU131086:VSU131092 WCQ131086:WCQ131092 WMM131086:WMM131092 WWI131086:WWI131092 AA196622:AA196628 JW196622:JW196628 TS196622:TS196628 ADO196622:ADO196628 ANK196622:ANK196628 AXG196622:AXG196628 BHC196622:BHC196628 BQY196622:BQY196628 CAU196622:CAU196628 CKQ196622:CKQ196628 CUM196622:CUM196628 DEI196622:DEI196628 DOE196622:DOE196628 DYA196622:DYA196628 EHW196622:EHW196628 ERS196622:ERS196628 FBO196622:FBO196628 FLK196622:FLK196628 FVG196622:FVG196628 GFC196622:GFC196628 GOY196622:GOY196628 GYU196622:GYU196628 HIQ196622:HIQ196628 HSM196622:HSM196628 ICI196622:ICI196628 IME196622:IME196628 IWA196622:IWA196628 JFW196622:JFW196628 JPS196622:JPS196628 JZO196622:JZO196628 KJK196622:KJK196628 KTG196622:KTG196628 LDC196622:LDC196628 LMY196622:LMY196628 LWU196622:LWU196628 MGQ196622:MGQ196628 MQM196622:MQM196628 NAI196622:NAI196628 NKE196622:NKE196628 NUA196622:NUA196628 ODW196622:ODW196628 ONS196622:ONS196628 OXO196622:OXO196628 PHK196622:PHK196628 PRG196622:PRG196628 QBC196622:QBC196628 QKY196622:QKY196628 QUU196622:QUU196628 REQ196622:REQ196628 ROM196622:ROM196628 RYI196622:RYI196628 SIE196622:SIE196628 SSA196622:SSA196628 TBW196622:TBW196628 TLS196622:TLS196628 TVO196622:TVO196628 UFK196622:UFK196628 UPG196622:UPG196628 UZC196622:UZC196628 VIY196622:VIY196628 VSU196622:VSU196628 WCQ196622:WCQ196628 WMM196622:WMM196628 WWI196622:WWI196628 AA262158:AA262164 JW262158:JW262164 TS262158:TS262164 ADO262158:ADO262164 ANK262158:ANK262164 AXG262158:AXG262164 BHC262158:BHC262164 BQY262158:BQY262164 CAU262158:CAU262164 CKQ262158:CKQ262164 CUM262158:CUM262164 DEI262158:DEI262164 DOE262158:DOE262164 DYA262158:DYA262164 EHW262158:EHW262164 ERS262158:ERS262164 FBO262158:FBO262164 FLK262158:FLK262164 FVG262158:FVG262164 GFC262158:GFC262164 GOY262158:GOY262164 GYU262158:GYU262164 HIQ262158:HIQ262164 HSM262158:HSM262164 ICI262158:ICI262164 IME262158:IME262164 IWA262158:IWA262164 JFW262158:JFW262164 JPS262158:JPS262164 JZO262158:JZO262164 KJK262158:KJK262164 KTG262158:KTG262164 LDC262158:LDC262164 LMY262158:LMY262164 LWU262158:LWU262164 MGQ262158:MGQ262164 MQM262158:MQM262164 NAI262158:NAI262164 NKE262158:NKE262164 NUA262158:NUA262164 ODW262158:ODW262164 ONS262158:ONS262164 OXO262158:OXO262164 PHK262158:PHK262164 PRG262158:PRG262164 QBC262158:QBC262164 QKY262158:QKY262164 QUU262158:QUU262164 REQ262158:REQ262164 ROM262158:ROM262164 RYI262158:RYI262164 SIE262158:SIE262164 SSA262158:SSA262164 TBW262158:TBW262164 TLS262158:TLS262164 TVO262158:TVO262164 UFK262158:UFK262164 UPG262158:UPG262164 UZC262158:UZC262164 VIY262158:VIY262164 VSU262158:VSU262164 WCQ262158:WCQ262164 WMM262158:WMM262164 WWI262158:WWI262164 AA327694:AA327700 JW327694:JW327700 TS327694:TS327700 ADO327694:ADO327700 ANK327694:ANK327700 AXG327694:AXG327700 BHC327694:BHC327700 BQY327694:BQY327700 CAU327694:CAU327700 CKQ327694:CKQ327700 CUM327694:CUM327700 DEI327694:DEI327700 DOE327694:DOE327700 DYA327694:DYA327700 EHW327694:EHW327700 ERS327694:ERS327700 FBO327694:FBO327700 FLK327694:FLK327700 FVG327694:FVG327700 GFC327694:GFC327700 GOY327694:GOY327700 GYU327694:GYU327700 HIQ327694:HIQ327700 HSM327694:HSM327700 ICI327694:ICI327700 IME327694:IME327700 IWA327694:IWA327700 JFW327694:JFW327700 JPS327694:JPS327700 JZO327694:JZO327700 KJK327694:KJK327700 KTG327694:KTG327700 LDC327694:LDC327700 LMY327694:LMY327700 LWU327694:LWU327700 MGQ327694:MGQ327700 MQM327694:MQM327700 NAI327694:NAI327700 NKE327694:NKE327700 NUA327694:NUA327700 ODW327694:ODW327700 ONS327694:ONS327700 OXO327694:OXO327700 PHK327694:PHK327700 PRG327694:PRG327700 QBC327694:QBC327700 QKY327694:QKY327700 QUU327694:QUU327700 REQ327694:REQ327700 ROM327694:ROM327700 RYI327694:RYI327700 SIE327694:SIE327700 SSA327694:SSA327700 TBW327694:TBW327700 TLS327694:TLS327700 TVO327694:TVO327700 UFK327694:UFK327700 UPG327694:UPG327700 UZC327694:UZC327700 VIY327694:VIY327700 VSU327694:VSU327700 WCQ327694:WCQ327700 WMM327694:WMM327700 WWI327694:WWI327700 AA393230:AA393236 JW393230:JW393236 TS393230:TS393236 ADO393230:ADO393236 ANK393230:ANK393236 AXG393230:AXG393236 BHC393230:BHC393236 BQY393230:BQY393236 CAU393230:CAU393236 CKQ393230:CKQ393236 CUM393230:CUM393236 DEI393230:DEI393236 DOE393230:DOE393236 DYA393230:DYA393236 EHW393230:EHW393236 ERS393230:ERS393236 FBO393230:FBO393236 FLK393230:FLK393236 FVG393230:FVG393236 GFC393230:GFC393236 GOY393230:GOY393236 GYU393230:GYU393236 HIQ393230:HIQ393236 HSM393230:HSM393236 ICI393230:ICI393236 IME393230:IME393236 IWA393230:IWA393236 JFW393230:JFW393236 JPS393230:JPS393236 JZO393230:JZO393236 KJK393230:KJK393236 KTG393230:KTG393236 LDC393230:LDC393236 LMY393230:LMY393236 LWU393230:LWU393236 MGQ393230:MGQ393236 MQM393230:MQM393236 NAI393230:NAI393236 NKE393230:NKE393236 NUA393230:NUA393236 ODW393230:ODW393236 ONS393230:ONS393236 OXO393230:OXO393236 PHK393230:PHK393236 PRG393230:PRG393236 QBC393230:QBC393236 QKY393230:QKY393236 QUU393230:QUU393236 REQ393230:REQ393236 ROM393230:ROM393236 RYI393230:RYI393236 SIE393230:SIE393236 SSA393230:SSA393236 TBW393230:TBW393236 TLS393230:TLS393236 TVO393230:TVO393236 UFK393230:UFK393236 UPG393230:UPG393236 UZC393230:UZC393236 VIY393230:VIY393236 VSU393230:VSU393236 WCQ393230:WCQ393236 WMM393230:WMM393236 WWI393230:WWI393236 AA458766:AA458772 JW458766:JW458772 TS458766:TS458772 ADO458766:ADO458772 ANK458766:ANK458772 AXG458766:AXG458772 BHC458766:BHC458772 BQY458766:BQY458772 CAU458766:CAU458772 CKQ458766:CKQ458772 CUM458766:CUM458772 DEI458766:DEI458772 DOE458766:DOE458772 DYA458766:DYA458772 EHW458766:EHW458772 ERS458766:ERS458772 FBO458766:FBO458772 FLK458766:FLK458772 FVG458766:FVG458772 GFC458766:GFC458772 GOY458766:GOY458772 GYU458766:GYU458772 HIQ458766:HIQ458772 HSM458766:HSM458772 ICI458766:ICI458772 IME458766:IME458772 IWA458766:IWA458772 JFW458766:JFW458772 JPS458766:JPS458772 JZO458766:JZO458772 KJK458766:KJK458772 KTG458766:KTG458772 LDC458766:LDC458772 LMY458766:LMY458772 LWU458766:LWU458772 MGQ458766:MGQ458772 MQM458766:MQM458772 NAI458766:NAI458772 NKE458766:NKE458772 NUA458766:NUA458772 ODW458766:ODW458772 ONS458766:ONS458772 OXO458766:OXO458772 PHK458766:PHK458772 PRG458766:PRG458772 QBC458766:QBC458772 QKY458766:QKY458772 QUU458766:QUU458772 REQ458766:REQ458772 ROM458766:ROM458772 RYI458766:RYI458772 SIE458766:SIE458772 SSA458766:SSA458772 TBW458766:TBW458772 TLS458766:TLS458772 TVO458766:TVO458772 UFK458766:UFK458772 UPG458766:UPG458772 UZC458766:UZC458772 VIY458766:VIY458772 VSU458766:VSU458772 WCQ458766:WCQ458772 WMM458766:WMM458772 WWI458766:WWI458772 AA524302:AA524308 JW524302:JW524308 TS524302:TS524308 ADO524302:ADO524308 ANK524302:ANK524308 AXG524302:AXG524308 BHC524302:BHC524308 BQY524302:BQY524308 CAU524302:CAU524308 CKQ524302:CKQ524308 CUM524302:CUM524308 DEI524302:DEI524308 DOE524302:DOE524308 DYA524302:DYA524308 EHW524302:EHW524308 ERS524302:ERS524308 FBO524302:FBO524308 FLK524302:FLK524308 FVG524302:FVG524308 GFC524302:GFC524308 GOY524302:GOY524308 GYU524302:GYU524308 HIQ524302:HIQ524308 HSM524302:HSM524308 ICI524302:ICI524308 IME524302:IME524308 IWA524302:IWA524308 JFW524302:JFW524308 JPS524302:JPS524308 JZO524302:JZO524308 KJK524302:KJK524308 KTG524302:KTG524308 LDC524302:LDC524308 LMY524302:LMY524308 LWU524302:LWU524308 MGQ524302:MGQ524308 MQM524302:MQM524308 NAI524302:NAI524308 NKE524302:NKE524308 NUA524302:NUA524308 ODW524302:ODW524308 ONS524302:ONS524308 OXO524302:OXO524308 PHK524302:PHK524308 PRG524302:PRG524308 QBC524302:QBC524308 QKY524302:QKY524308 QUU524302:QUU524308 REQ524302:REQ524308 ROM524302:ROM524308 RYI524302:RYI524308 SIE524302:SIE524308 SSA524302:SSA524308 TBW524302:TBW524308 TLS524302:TLS524308 TVO524302:TVO524308 UFK524302:UFK524308 UPG524302:UPG524308 UZC524302:UZC524308 VIY524302:VIY524308 VSU524302:VSU524308 WCQ524302:WCQ524308 WMM524302:WMM524308 WWI524302:WWI524308 AA589838:AA589844 JW589838:JW589844 TS589838:TS589844 ADO589838:ADO589844 ANK589838:ANK589844 AXG589838:AXG589844 BHC589838:BHC589844 BQY589838:BQY589844 CAU589838:CAU589844 CKQ589838:CKQ589844 CUM589838:CUM589844 DEI589838:DEI589844 DOE589838:DOE589844 DYA589838:DYA589844 EHW589838:EHW589844 ERS589838:ERS589844 FBO589838:FBO589844 FLK589838:FLK589844 FVG589838:FVG589844 GFC589838:GFC589844 GOY589838:GOY589844 GYU589838:GYU589844 HIQ589838:HIQ589844 HSM589838:HSM589844 ICI589838:ICI589844 IME589838:IME589844 IWA589838:IWA589844 JFW589838:JFW589844 JPS589838:JPS589844 JZO589838:JZO589844 KJK589838:KJK589844 KTG589838:KTG589844 LDC589838:LDC589844 LMY589838:LMY589844 LWU589838:LWU589844 MGQ589838:MGQ589844 MQM589838:MQM589844 NAI589838:NAI589844 NKE589838:NKE589844 NUA589838:NUA589844 ODW589838:ODW589844 ONS589838:ONS589844 OXO589838:OXO589844 PHK589838:PHK589844 PRG589838:PRG589844 QBC589838:QBC589844 QKY589838:QKY589844 QUU589838:QUU589844 REQ589838:REQ589844 ROM589838:ROM589844 RYI589838:RYI589844 SIE589838:SIE589844 SSA589838:SSA589844 TBW589838:TBW589844 TLS589838:TLS589844 TVO589838:TVO589844 UFK589838:UFK589844 UPG589838:UPG589844 UZC589838:UZC589844 VIY589838:VIY589844 VSU589838:VSU589844 WCQ589838:WCQ589844 WMM589838:WMM589844 WWI589838:WWI589844 AA655374:AA655380 JW655374:JW655380 TS655374:TS655380 ADO655374:ADO655380 ANK655374:ANK655380 AXG655374:AXG655380 BHC655374:BHC655380 BQY655374:BQY655380 CAU655374:CAU655380 CKQ655374:CKQ655380 CUM655374:CUM655380 DEI655374:DEI655380 DOE655374:DOE655380 DYA655374:DYA655380 EHW655374:EHW655380 ERS655374:ERS655380 FBO655374:FBO655380 FLK655374:FLK655380 FVG655374:FVG655380 GFC655374:GFC655380 GOY655374:GOY655380 GYU655374:GYU655380 HIQ655374:HIQ655380 HSM655374:HSM655380 ICI655374:ICI655380 IME655374:IME655380 IWA655374:IWA655380 JFW655374:JFW655380 JPS655374:JPS655380 JZO655374:JZO655380 KJK655374:KJK655380 KTG655374:KTG655380 LDC655374:LDC655380 LMY655374:LMY655380 LWU655374:LWU655380 MGQ655374:MGQ655380 MQM655374:MQM655380 NAI655374:NAI655380 NKE655374:NKE655380 NUA655374:NUA655380 ODW655374:ODW655380 ONS655374:ONS655380 OXO655374:OXO655380 PHK655374:PHK655380 PRG655374:PRG655380 QBC655374:QBC655380 QKY655374:QKY655380 QUU655374:QUU655380 REQ655374:REQ655380 ROM655374:ROM655380 RYI655374:RYI655380 SIE655374:SIE655380 SSA655374:SSA655380 TBW655374:TBW655380 TLS655374:TLS655380 TVO655374:TVO655380 UFK655374:UFK655380 UPG655374:UPG655380 UZC655374:UZC655380 VIY655374:VIY655380 VSU655374:VSU655380 WCQ655374:WCQ655380 WMM655374:WMM655380 WWI655374:WWI655380 AA720910:AA720916 JW720910:JW720916 TS720910:TS720916 ADO720910:ADO720916 ANK720910:ANK720916 AXG720910:AXG720916 BHC720910:BHC720916 BQY720910:BQY720916 CAU720910:CAU720916 CKQ720910:CKQ720916 CUM720910:CUM720916 DEI720910:DEI720916 DOE720910:DOE720916 DYA720910:DYA720916 EHW720910:EHW720916 ERS720910:ERS720916 FBO720910:FBO720916 FLK720910:FLK720916 FVG720910:FVG720916 GFC720910:GFC720916 GOY720910:GOY720916 GYU720910:GYU720916 HIQ720910:HIQ720916 HSM720910:HSM720916 ICI720910:ICI720916 IME720910:IME720916 IWA720910:IWA720916 JFW720910:JFW720916 JPS720910:JPS720916 JZO720910:JZO720916 KJK720910:KJK720916 KTG720910:KTG720916 LDC720910:LDC720916 LMY720910:LMY720916 LWU720910:LWU720916 MGQ720910:MGQ720916 MQM720910:MQM720916 NAI720910:NAI720916 NKE720910:NKE720916 NUA720910:NUA720916 ODW720910:ODW720916 ONS720910:ONS720916 OXO720910:OXO720916 PHK720910:PHK720916 PRG720910:PRG720916 QBC720910:QBC720916 QKY720910:QKY720916 QUU720910:QUU720916 REQ720910:REQ720916 ROM720910:ROM720916 RYI720910:RYI720916 SIE720910:SIE720916 SSA720910:SSA720916 TBW720910:TBW720916 TLS720910:TLS720916 TVO720910:TVO720916 UFK720910:UFK720916 UPG720910:UPG720916 UZC720910:UZC720916 VIY720910:VIY720916 VSU720910:VSU720916 WCQ720910:WCQ720916 WMM720910:WMM720916 WWI720910:WWI720916 AA786446:AA786452 JW786446:JW786452 TS786446:TS786452 ADO786446:ADO786452 ANK786446:ANK786452 AXG786446:AXG786452 BHC786446:BHC786452 BQY786446:BQY786452 CAU786446:CAU786452 CKQ786446:CKQ786452 CUM786446:CUM786452 DEI786446:DEI786452 DOE786446:DOE786452 DYA786446:DYA786452 EHW786446:EHW786452 ERS786446:ERS786452 FBO786446:FBO786452 FLK786446:FLK786452 FVG786446:FVG786452 GFC786446:GFC786452 GOY786446:GOY786452 GYU786446:GYU786452 HIQ786446:HIQ786452 HSM786446:HSM786452 ICI786446:ICI786452 IME786446:IME786452 IWA786446:IWA786452 JFW786446:JFW786452 JPS786446:JPS786452 JZO786446:JZO786452 KJK786446:KJK786452 KTG786446:KTG786452 LDC786446:LDC786452 LMY786446:LMY786452 LWU786446:LWU786452 MGQ786446:MGQ786452 MQM786446:MQM786452 NAI786446:NAI786452 NKE786446:NKE786452 NUA786446:NUA786452 ODW786446:ODW786452 ONS786446:ONS786452 OXO786446:OXO786452 PHK786446:PHK786452 PRG786446:PRG786452 QBC786446:QBC786452 QKY786446:QKY786452 QUU786446:QUU786452 REQ786446:REQ786452 ROM786446:ROM786452 RYI786446:RYI786452 SIE786446:SIE786452 SSA786446:SSA786452 TBW786446:TBW786452 TLS786446:TLS786452 TVO786446:TVO786452 UFK786446:UFK786452 UPG786446:UPG786452 UZC786446:UZC786452 VIY786446:VIY786452 VSU786446:VSU786452 WCQ786446:WCQ786452 WMM786446:WMM786452 WWI786446:WWI786452 AA851982:AA851988 JW851982:JW851988 TS851982:TS851988 ADO851982:ADO851988 ANK851982:ANK851988 AXG851982:AXG851988 BHC851982:BHC851988 BQY851982:BQY851988 CAU851982:CAU851988 CKQ851982:CKQ851988 CUM851982:CUM851988 DEI851982:DEI851988 DOE851982:DOE851988 DYA851982:DYA851988 EHW851982:EHW851988 ERS851982:ERS851988 FBO851982:FBO851988 FLK851982:FLK851988 FVG851982:FVG851988 GFC851982:GFC851988 GOY851982:GOY851988 GYU851982:GYU851988 HIQ851982:HIQ851988 HSM851982:HSM851988 ICI851982:ICI851988 IME851982:IME851988 IWA851982:IWA851988 JFW851982:JFW851988 JPS851982:JPS851988 JZO851982:JZO851988 KJK851982:KJK851988 KTG851982:KTG851988 LDC851982:LDC851988 LMY851982:LMY851988 LWU851982:LWU851988 MGQ851982:MGQ851988 MQM851982:MQM851988 NAI851982:NAI851988 NKE851982:NKE851988 NUA851982:NUA851988 ODW851982:ODW851988 ONS851982:ONS851988 OXO851982:OXO851988 PHK851982:PHK851988 PRG851982:PRG851988 QBC851982:QBC851988 QKY851982:QKY851988 QUU851982:QUU851988 REQ851982:REQ851988 ROM851982:ROM851988 RYI851982:RYI851988 SIE851982:SIE851988 SSA851982:SSA851988 TBW851982:TBW851988 TLS851982:TLS851988 TVO851982:TVO851988 UFK851982:UFK851988 UPG851982:UPG851988 UZC851982:UZC851988 VIY851982:VIY851988 VSU851982:VSU851988 WCQ851982:WCQ851988 WMM851982:WMM851988 WWI851982:WWI851988 AA917518:AA917524 JW917518:JW917524 TS917518:TS917524 ADO917518:ADO917524 ANK917518:ANK917524 AXG917518:AXG917524 BHC917518:BHC917524 BQY917518:BQY917524 CAU917518:CAU917524 CKQ917518:CKQ917524 CUM917518:CUM917524 DEI917518:DEI917524 DOE917518:DOE917524 DYA917518:DYA917524 EHW917518:EHW917524 ERS917518:ERS917524 FBO917518:FBO917524 FLK917518:FLK917524 FVG917518:FVG917524 GFC917518:GFC917524 GOY917518:GOY917524 GYU917518:GYU917524 HIQ917518:HIQ917524 HSM917518:HSM917524 ICI917518:ICI917524 IME917518:IME917524 IWA917518:IWA917524 JFW917518:JFW917524 JPS917518:JPS917524 JZO917518:JZO917524 KJK917518:KJK917524 KTG917518:KTG917524 LDC917518:LDC917524 LMY917518:LMY917524 LWU917518:LWU917524 MGQ917518:MGQ917524 MQM917518:MQM917524 NAI917518:NAI917524 NKE917518:NKE917524 NUA917518:NUA917524 ODW917518:ODW917524 ONS917518:ONS917524 OXO917518:OXO917524 PHK917518:PHK917524 PRG917518:PRG917524 QBC917518:QBC917524 QKY917518:QKY917524 QUU917518:QUU917524 REQ917518:REQ917524 ROM917518:ROM917524 RYI917518:RYI917524 SIE917518:SIE917524 SSA917518:SSA917524 TBW917518:TBW917524 TLS917518:TLS917524 TVO917518:TVO917524 UFK917518:UFK917524 UPG917518:UPG917524 UZC917518:UZC917524 VIY917518:VIY917524 VSU917518:VSU917524 WCQ917518:WCQ917524 WMM917518:WMM917524 WWI917518:WWI917524 AA983054:AA983060 JW983054:JW983060 TS983054:TS983060 ADO983054:ADO983060 ANK983054:ANK983060 AXG983054:AXG983060 BHC983054:BHC983060 BQY983054:BQY983060 CAU983054:CAU983060 CKQ983054:CKQ983060 CUM983054:CUM983060 DEI983054:DEI983060 DOE983054:DOE983060 DYA983054:DYA983060 EHW983054:EHW983060 ERS983054:ERS983060 FBO983054:FBO983060 FLK983054:FLK983060 FVG983054:FVG983060 GFC983054:GFC983060 GOY983054:GOY983060 GYU983054:GYU983060 HIQ983054:HIQ983060 HSM983054:HSM983060 ICI983054:ICI983060 IME983054:IME983060 IWA983054:IWA983060 JFW983054:JFW983060 JPS983054:JPS983060 JZO983054:JZO983060 KJK983054:KJK983060 KTG983054:KTG983060 LDC983054:LDC983060 LMY983054:LMY983060 LWU983054:LWU983060 MGQ983054:MGQ983060 MQM983054:MQM983060 NAI983054:NAI983060 NKE983054:NKE983060 NUA983054:NUA983060 ODW983054:ODW983060 ONS983054:ONS983060 OXO983054:OXO983060 PHK983054:PHK983060 PRG983054:PRG983060 QBC983054:QBC983060 QKY983054:QKY983060 QUU983054:QUU983060 REQ983054:REQ983060 ROM983054:ROM983060 RYI983054:RYI983060 SIE983054:SIE983060 SSA983054:SSA983060 TBW983054:TBW983060 TLS983054:TLS983060 TVO983054:TVO983060 UFK983054:UFK983060 UPG983054:UPG983060 UZC983054:UZC983060 VIY983054:VIY983060 VSU983054:VSU983060 WCQ983054:WCQ983060 JW18:JW24">
      <formula1>900</formula1>
    </dataValidation>
    <dataValidation type="list" allowBlank="1" showInputMessage="1" errorTitle="Ошибка" error="Выберите значение из списка" prompt="Выберите значение из списка" sqref="WWA983059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L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L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L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L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L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L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L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L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L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L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L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L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L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L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L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S65555 S131091 S196627 S262163 S327699 S393235 S458771 S524307 S589843 S655379 S720915 S786451 S851987 S917523 S983059">
      <formula1>kind_of_cons</formula1>
    </dataValidation>
    <dataValidation allowBlank="1" prompt="Для выбора выполните двойной щелчок левой клавиши мыши по соответствующей ячейке." sqref="JL65561:JW65564 TH65561:TS65564 ADD65561:ADO65564 AMZ65561:ANK65564 AWV65561:AXG65564 BGR65561:BHC65564 BQN65561:BQY65564 CAJ65561:CAU65564 CKF65561:CKQ65564 CUB65561:CUM65564 DDX65561:DEI65564 DNT65561:DOE65564 DXP65561:DYA65564 EHL65561:EHW65564 ERH65561:ERS65564 FBD65561:FBO65564 FKZ65561:FLK65564 FUV65561:FVG65564 GER65561:GFC65564 GON65561:GOY65564 GYJ65561:GYU65564 HIF65561:HIQ65564 HSB65561:HSM65564 IBX65561:ICI65564 ILT65561:IME65564 IVP65561:IWA65564 JFL65561:JFW65564 JPH65561:JPS65564 JZD65561:JZO65564 KIZ65561:KJK65564 KSV65561:KTG65564 LCR65561:LDC65564 LMN65561:LMY65564 LWJ65561:LWU65564 MGF65561:MGQ65564 MQB65561:MQM65564 MZX65561:NAI65564 NJT65561:NKE65564 NTP65561:NUA65564 ODL65561:ODW65564 ONH65561:ONS65564 OXD65561:OXO65564 PGZ65561:PHK65564 PQV65561:PRG65564 QAR65561:QBC65564 QKN65561:QKY65564 QUJ65561:QUU65564 REF65561:REQ65564 ROB65561:ROM65564 RXX65561:RYI65564 SHT65561:SIE65564 SRP65561:SSA65564 TBL65561:TBW65564 TLH65561:TLS65564 TVD65561:TVO65564 UEZ65561:UFK65564 UOV65561:UPG65564 UYR65561:UZC65564 VIN65561:VIY65564 VSJ65561:VSU65564 WCF65561:WCQ65564 WMB65561:WMM65564 WVX65561:WWI65564 JL131097:JW131100 TH131097:TS131100 ADD131097:ADO131100 AMZ131097:ANK131100 AWV131097:AXG131100 BGR131097:BHC131100 BQN131097:BQY131100 CAJ131097:CAU131100 CKF131097:CKQ131100 CUB131097:CUM131100 DDX131097:DEI131100 DNT131097:DOE131100 DXP131097:DYA131100 EHL131097:EHW131100 ERH131097:ERS131100 FBD131097:FBO131100 FKZ131097:FLK131100 FUV131097:FVG131100 GER131097:GFC131100 GON131097:GOY131100 GYJ131097:GYU131100 HIF131097:HIQ131100 HSB131097:HSM131100 IBX131097:ICI131100 ILT131097:IME131100 IVP131097:IWA131100 JFL131097:JFW131100 JPH131097:JPS131100 JZD131097:JZO131100 KIZ131097:KJK131100 KSV131097:KTG131100 LCR131097:LDC131100 LMN131097:LMY131100 LWJ131097:LWU131100 MGF131097:MGQ131100 MQB131097:MQM131100 MZX131097:NAI131100 NJT131097:NKE131100 NTP131097:NUA131100 ODL131097:ODW131100 ONH131097:ONS131100 OXD131097:OXO131100 PGZ131097:PHK131100 PQV131097:PRG131100 QAR131097:QBC131100 QKN131097:QKY131100 QUJ131097:QUU131100 REF131097:REQ131100 ROB131097:ROM131100 RXX131097:RYI131100 SHT131097:SIE131100 SRP131097:SSA131100 TBL131097:TBW131100 TLH131097:TLS131100 TVD131097:TVO131100 UEZ131097:UFK131100 UOV131097:UPG131100 UYR131097:UZC131100 VIN131097:VIY131100 VSJ131097:VSU131100 WCF131097:WCQ131100 WMB131097:WMM131100 WVX131097:WWI131100 JL196633:JW196636 TH196633:TS196636 ADD196633:ADO196636 AMZ196633:ANK196636 AWV196633:AXG196636 BGR196633:BHC196636 BQN196633:BQY196636 CAJ196633:CAU196636 CKF196633:CKQ196636 CUB196633:CUM196636 DDX196633:DEI196636 DNT196633:DOE196636 DXP196633:DYA196636 EHL196633:EHW196636 ERH196633:ERS196636 FBD196633:FBO196636 FKZ196633:FLK196636 FUV196633:FVG196636 GER196633:GFC196636 GON196633:GOY196636 GYJ196633:GYU196636 HIF196633:HIQ196636 HSB196633:HSM196636 IBX196633:ICI196636 ILT196633:IME196636 IVP196633:IWA196636 JFL196633:JFW196636 JPH196633:JPS196636 JZD196633:JZO196636 KIZ196633:KJK196636 KSV196633:KTG196636 LCR196633:LDC196636 LMN196633:LMY196636 LWJ196633:LWU196636 MGF196633:MGQ196636 MQB196633:MQM196636 MZX196633:NAI196636 NJT196633:NKE196636 NTP196633:NUA196636 ODL196633:ODW196636 ONH196633:ONS196636 OXD196633:OXO196636 PGZ196633:PHK196636 PQV196633:PRG196636 QAR196633:QBC196636 QKN196633:QKY196636 QUJ196633:QUU196636 REF196633:REQ196636 ROB196633:ROM196636 RXX196633:RYI196636 SHT196633:SIE196636 SRP196633:SSA196636 TBL196633:TBW196636 TLH196633:TLS196636 TVD196633:TVO196636 UEZ196633:UFK196636 UOV196633:UPG196636 UYR196633:UZC196636 VIN196633:VIY196636 VSJ196633:VSU196636 WCF196633:WCQ196636 WMB196633:WMM196636 WVX196633:WWI196636 JL262169:JW262172 TH262169:TS262172 ADD262169:ADO262172 AMZ262169:ANK262172 AWV262169:AXG262172 BGR262169:BHC262172 BQN262169:BQY262172 CAJ262169:CAU262172 CKF262169:CKQ262172 CUB262169:CUM262172 DDX262169:DEI262172 DNT262169:DOE262172 DXP262169:DYA262172 EHL262169:EHW262172 ERH262169:ERS262172 FBD262169:FBO262172 FKZ262169:FLK262172 FUV262169:FVG262172 GER262169:GFC262172 GON262169:GOY262172 GYJ262169:GYU262172 HIF262169:HIQ262172 HSB262169:HSM262172 IBX262169:ICI262172 ILT262169:IME262172 IVP262169:IWA262172 JFL262169:JFW262172 JPH262169:JPS262172 JZD262169:JZO262172 KIZ262169:KJK262172 KSV262169:KTG262172 LCR262169:LDC262172 LMN262169:LMY262172 LWJ262169:LWU262172 MGF262169:MGQ262172 MQB262169:MQM262172 MZX262169:NAI262172 NJT262169:NKE262172 NTP262169:NUA262172 ODL262169:ODW262172 ONH262169:ONS262172 OXD262169:OXO262172 PGZ262169:PHK262172 PQV262169:PRG262172 QAR262169:QBC262172 QKN262169:QKY262172 QUJ262169:QUU262172 REF262169:REQ262172 ROB262169:ROM262172 RXX262169:RYI262172 SHT262169:SIE262172 SRP262169:SSA262172 TBL262169:TBW262172 TLH262169:TLS262172 TVD262169:TVO262172 UEZ262169:UFK262172 UOV262169:UPG262172 UYR262169:UZC262172 VIN262169:VIY262172 VSJ262169:VSU262172 WCF262169:WCQ262172 WMB262169:WMM262172 WVX262169:WWI262172 JL327705:JW327708 TH327705:TS327708 ADD327705:ADO327708 AMZ327705:ANK327708 AWV327705:AXG327708 BGR327705:BHC327708 BQN327705:BQY327708 CAJ327705:CAU327708 CKF327705:CKQ327708 CUB327705:CUM327708 DDX327705:DEI327708 DNT327705:DOE327708 DXP327705:DYA327708 EHL327705:EHW327708 ERH327705:ERS327708 FBD327705:FBO327708 FKZ327705:FLK327708 FUV327705:FVG327708 GER327705:GFC327708 GON327705:GOY327708 GYJ327705:GYU327708 HIF327705:HIQ327708 HSB327705:HSM327708 IBX327705:ICI327708 ILT327705:IME327708 IVP327705:IWA327708 JFL327705:JFW327708 JPH327705:JPS327708 JZD327705:JZO327708 KIZ327705:KJK327708 KSV327705:KTG327708 LCR327705:LDC327708 LMN327705:LMY327708 LWJ327705:LWU327708 MGF327705:MGQ327708 MQB327705:MQM327708 MZX327705:NAI327708 NJT327705:NKE327708 NTP327705:NUA327708 ODL327705:ODW327708 ONH327705:ONS327708 OXD327705:OXO327708 PGZ327705:PHK327708 PQV327705:PRG327708 QAR327705:QBC327708 QKN327705:QKY327708 QUJ327705:QUU327708 REF327705:REQ327708 ROB327705:ROM327708 RXX327705:RYI327708 SHT327705:SIE327708 SRP327705:SSA327708 TBL327705:TBW327708 TLH327705:TLS327708 TVD327705:TVO327708 UEZ327705:UFK327708 UOV327705:UPG327708 UYR327705:UZC327708 VIN327705:VIY327708 VSJ327705:VSU327708 WCF327705:WCQ327708 WMB327705:WMM327708 WVX327705:WWI327708 JL393241:JW393244 TH393241:TS393244 ADD393241:ADO393244 AMZ393241:ANK393244 AWV393241:AXG393244 BGR393241:BHC393244 BQN393241:BQY393244 CAJ393241:CAU393244 CKF393241:CKQ393244 CUB393241:CUM393244 DDX393241:DEI393244 DNT393241:DOE393244 DXP393241:DYA393244 EHL393241:EHW393244 ERH393241:ERS393244 FBD393241:FBO393244 FKZ393241:FLK393244 FUV393241:FVG393244 GER393241:GFC393244 GON393241:GOY393244 GYJ393241:GYU393244 HIF393241:HIQ393244 HSB393241:HSM393244 IBX393241:ICI393244 ILT393241:IME393244 IVP393241:IWA393244 JFL393241:JFW393244 JPH393241:JPS393244 JZD393241:JZO393244 KIZ393241:KJK393244 KSV393241:KTG393244 LCR393241:LDC393244 LMN393241:LMY393244 LWJ393241:LWU393244 MGF393241:MGQ393244 MQB393241:MQM393244 MZX393241:NAI393244 NJT393241:NKE393244 NTP393241:NUA393244 ODL393241:ODW393244 ONH393241:ONS393244 OXD393241:OXO393244 PGZ393241:PHK393244 PQV393241:PRG393244 QAR393241:QBC393244 QKN393241:QKY393244 QUJ393241:QUU393244 REF393241:REQ393244 ROB393241:ROM393244 RXX393241:RYI393244 SHT393241:SIE393244 SRP393241:SSA393244 TBL393241:TBW393244 TLH393241:TLS393244 TVD393241:TVO393244 UEZ393241:UFK393244 UOV393241:UPG393244 UYR393241:UZC393244 VIN393241:VIY393244 VSJ393241:VSU393244 WCF393241:WCQ393244 WMB393241:WMM393244 WVX393241:WWI393244 JL458777:JW458780 TH458777:TS458780 ADD458777:ADO458780 AMZ458777:ANK458780 AWV458777:AXG458780 BGR458777:BHC458780 BQN458777:BQY458780 CAJ458777:CAU458780 CKF458777:CKQ458780 CUB458777:CUM458780 DDX458777:DEI458780 DNT458777:DOE458780 DXP458777:DYA458780 EHL458777:EHW458780 ERH458777:ERS458780 FBD458777:FBO458780 FKZ458777:FLK458780 FUV458777:FVG458780 GER458777:GFC458780 GON458777:GOY458780 GYJ458777:GYU458780 HIF458777:HIQ458780 HSB458777:HSM458780 IBX458777:ICI458780 ILT458777:IME458780 IVP458777:IWA458780 JFL458777:JFW458780 JPH458777:JPS458780 JZD458777:JZO458780 KIZ458777:KJK458780 KSV458777:KTG458780 LCR458777:LDC458780 LMN458777:LMY458780 LWJ458777:LWU458780 MGF458777:MGQ458780 MQB458777:MQM458780 MZX458777:NAI458780 NJT458777:NKE458780 NTP458777:NUA458780 ODL458777:ODW458780 ONH458777:ONS458780 OXD458777:OXO458780 PGZ458777:PHK458780 PQV458777:PRG458780 QAR458777:QBC458780 QKN458777:QKY458780 QUJ458777:QUU458780 REF458777:REQ458780 ROB458777:ROM458780 RXX458777:RYI458780 SHT458777:SIE458780 SRP458777:SSA458780 TBL458777:TBW458780 TLH458777:TLS458780 TVD458777:TVO458780 UEZ458777:UFK458780 UOV458777:UPG458780 UYR458777:UZC458780 VIN458777:VIY458780 VSJ458777:VSU458780 WCF458777:WCQ458780 WMB458777:WMM458780 WVX458777:WWI458780 JL524313:JW524316 TH524313:TS524316 ADD524313:ADO524316 AMZ524313:ANK524316 AWV524313:AXG524316 BGR524313:BHC524316 BQN524313:BQY524316 CAJ524313:CAU524316 CKF524313:CKQ524316 CUB524313:CUM524316 DDX524313:DEI524316 DNT524313:DOE524316 DXP524313:DYA524316 EHL524313:EHW524316 ERH524313:ERS524316 FBD524313:FBO524316 FKZ524313:FLK524316 FUV524313:FVG524316 GER524313:GFC524316 GON524313:GOY524316 GYJ524313:GYU524316 HIF524313:HIQ524316 HSB524313:HSM524316 IBX524313:ICI524316 ILT524313:IME524316 IVP524313:IWA524316 JFL524313:JFW524316 JPH524313:JPS524316 JZD524313:JZO524316 KIZ524313:KJK524316 KSV524313:KTG524316 LCR524313:LDC524316 LMN524313:LMY524316 LWJ524313:LWU524316 MGF524313:MGQ524316 MQB524313:MQM524316 MZX524313:NAI524316 NJT524313:NKE524316 NTP524313:NUA524316 ODL524313:ODW524316 ONH524313:ONS524316 OXD524313:OXO524316 PGZ524313:PHK524316 PQV524313:PRG524316 QAR524313:QBC524316 QKN524313:QKY524316 QUJ524313:QUU524316 REF524313:REQ524316 ROB524313:ROM524316 RXX524313:RYI524316 SHT524313:SIE524316 SRP524313:SSA524316 TBL524313:TBW524316 TLH524313:TLS524316 TVD524313:TVO524316 UEZ524313:UFK524316 UOV524313:UPG524316 UYR524313:UZC524316 VIN524313:VIY524316 VSJ524313:VSU524316 WCF524313:WCQ524316 WMB524313:WMM524316 WVX524313:WWI524316 JL589849:JW589852 TH589849:TS589852 ADD589849:ADO589852 AMZ589849:ANK589852 AWV589849:AXG589852 BGR589849:BHC589852 BQN589849:BQY589852 CAJ589849:CAU589852 CKF589849:CKQ589852 CUB589849:CUM589852 DDX589849:DEI589852 DNT589849:DOE589852 DXP589849:DYA589852 EHL589849:EHW589852 ERH589849:ERS589852 FBD589849:FBO589852 FKZ589849:FLK589852 FUV589849:FVG589852 GER589849:GFC589852 GON589849:GOY589852 GYJ589849:GYU589852 HIF589849:HIQ589852 HSB589849:HSM589852 IBX589849:ICI589852 ILT589849:IME589852 IVP589849:IWA589852 JFL589849:JFW589852 JPH589849:JPS589852 JZD589849:JZO589852 KIZ589849:KJK589852 KSV589849:KTG589852 LCR589849:LDC589852 LMN589849:LMY589852 LWJ589849:LWU589852 MGF589849:MGQ589852 MQB589849:MQM589852 MZX589849:NAI589852 NJT589849:NKE589852 NTP589849:NUA589852 ODL589849:ODW589852 ONH589849:ONS589852 OXD589849:OXO589852 PGZ589849:PHK589852 PQV589849:PRG589852 QAR589849:QBC589852 QKN589849:QKY589852 QUJ589849:QUU589852 REF589849:REQ589852 ROB589849:ROM589852 RXX589849:RYI589852 SHT589849:SIE589852 SRP589849:SSA589852 TBL589849:TBW589852 TLH589849:TLS589852 TVD589849:TVO589852 UEZ589849:UFK589852 UOV589849:UPG589852 UYR589849:UZC589852 VIN589849:VIY589852 VSJ589849:VSU589852 WCF589849:WCQ589852 WMB589849:WMM589852 WVX589849:WWI589852 JL655385:JW655388 TH655385:TS655388 ADD655385:ADO655388 AMZ655385:ANK655388 AWV655385:AXG655388 BGR655385:BHC655388 BQN655385:BQY655388 CAJ655385:CAU655388 CKF655385:CKQ655388 CUB655385:CUM655388 DDX655385:DEI655388 DNT655385:DOE655388 DXP655385:DYA655388 EHL655385:EHW655388 ERH655385:ERS655388 FBD655385:FBO655388 FKZ655385:FLK655388 FUV655385:FVG655388 GER655385:GFC655388 GON655385:GOY655388 GYJ655385:GYU655388 HIF655385:HIQ655388 HSB655385:HSM655388 IBX655385:ICI655388 ILT655385:IME655388 IVP655385:IWA655388 JFL655385:JFW655388 JPH655385:JPS655388 JZD655385:JZO655388 KIZ655385:KJK655388 KSV655385:KTG655388 LCR655385:LDC655388 LMN655385:LMY655388 LWJ655385:LWU655388 MGF655385:MGQ655388 MQB655385:MQM655388 MZX655385:NAI655388 NJT655385:NKE655388 NTP655385:NUA655388 ODL655385:ODW655388 ONH655385:ONS655388 OXD655385:OXO655388 PGZ655385:PHK655388 PQV655385:PRG655388 QAR655385:QBC655388 QKN655385:QKY655388 QUJ655385:QUU655388 REF655385:REQ655388 ROB655385:ROM655388 RXX655385:RYI655388 SHT655385:SIE655388 SRP655385:SSA655388 TBL655385:TBW655388 TLH655385:TLS655388 TVD655385:TVO655388 UEZ655385:UFK655388 UOV655385:UPG655388 UYR655385:UZC655388 VIN655385:VIY655388 VSJ655385:VSU655388 WCF655385:WCQ655388 WMB655385:WMM655388 WVX655385:WWI655388 JL720921:JW720924 TH720921:TS720924 ADD720921:ADO720924 AMZ720921:ANK720924 AWV720921:AXG720924 BGR720921:BHC720924 BQN720921:BQY720924 CAJ720921:CAU720924 CKF720921:CKQ720924 CUB720921:CUM720924 DDX720921:DEI720924 DNT720921:DOE720924 DXP720921:DYA720924 EHL720921:EHW720924 ERH720921:ERS720924 FBD720921:FBO720924 FKZ720921:FLK720924 FUV720921:FVG720924 GER720921:GFC720924 GON720921:GOY720924 GYJ720921:GYU720924 HIF720921:HIQ720924 HSB720921:HSM720924 IBX720921:ICI720924 ILT720921:IME720924 IVP720921:IWA720924 JFL720921:JFW720924 JPH720921:JPS720924 JZD720921:JZO720924 KIZ720921:KJK720924 KSV720921:KTG720924 LCR720921:LDC720924 LMN720921:LMY720924 LWJ720921:LWU720924 MGF720921:MGQ720924 MQB720921:MQM720924 MZX720921:NAI720924 NJT720921:NKE720924 NTP720921:NUA720924 ODL720921:ODW720924 ONH720921:ONS720924 OXD720921:OXO720924 PGZ720921:PHK720924 PQV720921:PRG720924 QAR720921:QBC720924 QKN720921:QKY720924 QUJ720921:QUU720924 REF720921:REQ720924 ROB720921:ROM720924 RXX720921:RYI720924 SHT720921:SIE720924 SRP720921:SSA720924 TBL720921:TBW720924 TLH720921:TLS720924 TVD720921:TVO720924 UEZ720921:UFK720924 UOV720921:UPG720924 UYR720921:UZC720924 VIN720921:VIY720924 VSJ720921:VSU720924 WCF720921:WCQ720924 WMB720921:WMM720924 WVX720921:WWI720924 JL786457:JW786460 TH786457:TS786460 ADD786457:ADO786460 AMZ786457:ANK786460 AWV786457:AXG786460 BGR786457:BHC786460 BQN786457:BQY786460 CAJ786457:CAU786460 CKF786457:CKQ786460 CUB786457:CUM786460 DDX786457:DEI786460 DNT786457:DOE786460 DXP786457:DYA786460 EHL786457:EHW786460 ERH786457:ERS786460 FBD786457:FBO786460 FKZ786457:FLK786460 FUV786457:FVG786460 GER786457:GFC786460 GON786457:GOY786460 GYJ786457:GYU786460 HIF786457:HIQ786460 HSB786457:HSM786460 IBX786457:ICI786460 ILT786457:IME786460 IVP786457:IWA786460 JFL786457:JFW786460 JPH786457:JPS786460 JZD786457:JZO786460 KIZ786457:KJK786460 KSV786457:KTG786460 LCR786457:LDC786460 LMN786457:LMY786460 LWJ786457:LWU786460 MGF786457:MGQ786460 MQB786457:MQM786460 MZX786457:NAI786460 NJT786457:NKE786460 NTP786457:NUA786460 ODL786457:ODW786460 ONH786457:ONS786460 OXD786457:OXO786460 PGZ786457:PHK786460 PQV786457:PRG786460 QAR786457:QBC786460 QKN786457:QKY786460 QUJ786457:QUU786460 REF786457:REQ786460 ROB786457:ROM786460 RXX786457:RYI786460 SHT786457:SIE786460 SRP786457:SSA786460 TBL786457:TBW786460 TLH786457:TLS786460 TVD786457:TVO786460 UEZ786457:UFK786460 UOV786457:UPG786460 UYR786457:UZC786460 VIN786457:VIY786460 VSJ786457:VSU786460 WCF786457:WCQ786460 WMB786457:WMM786460 WVX786457:WWI786460 JL851993:JW851996 TH851993:TS851996 ADD851993:ADO851996 AMZ851993:ANK851996 AWV851993:AXG851996 BGR851993:BHC851996 BQN851993:BQY851996 CAJ851993:CAU851996 CKF851993:CKQ851996 CUB851993:CUM851996 DDX851993:DEI851996 DNT851993:DOE851996 DXP851993:DYA851996 EHL851993:EHW851996 ERH851993:ERS851996 FBD851993:FBO851996 FKZ851993:FLK851996 FUV851993:FVG851996 GER851993:GFC851996 GON851993:GOY851996 GYJ851993:GYU851996 HIF851993:HIQ851996 HSB851993:HSM851996 IBX851993:ICI851996 ILT851993:IME851996 IVP851993:IWA851996 JFL851993:JFW851996 JPH851993:JPS851996 JZD851993:JZO851996 KIZ851993:KJK851996 KSV851993:KTG851996 LCR851993:LDC851996 LMN851993:LMY851996 LWJ851993:LWU851996 MGF851993:MGQ851996 MQB851993:MQM851996 MZX851993:NAI851996 NJT851993:NKE851996 NTP851993:NUA851996 ODL851993:ODW851996 ONH851993:ONS851996 OXD851993:OXO851996 PGZ851993:PHK851996 PQV851993:PRG851996 QAR851993:QBC851996 QKN851993:QKY851996 QUJ851993:QUU851996 REF851993:REQ851996 ROB851993:ROM851996 RXX851993:RYI851996 SHT851993:SIE851996 SRP851993:SSA851996 TBL851993:TBW851996 TLH851993:TLS851996 TVD851993:TVO851996 UEZ851993:UFK851996 UOV851993:UPG851996 UYR851993:UZC851996 VIN851993:VIY851996 VSJ851993:VSU851996 WCF851993:WCQ851996 WMB851993:WMM851996 WVX851993:WWI851996 JL917529:JW917532 TH917529:TS917532 ADD917529:ADO917532 AMZ917529:ANK917532 AWV917529:AXG917532 BGR917529:BHC917532 BQN917529:BQY917532 CAJ917529:CAU917532 CKF917529:CKQ917532 CUB917529:CUM917532 DDX917529:DEI917532 DNT917529:DOE917532 DXP917529:DYA917532 EHL917529:EHW917532 ERH917529:ERS917532 FBD917529:FBO917532 FKZ917529:FLK917532 FUV917529:FVG917532 GER917529:GFC917532 GON917529:GOY917532 GYJ917529:GYU917532 HIF917529:HIQ917532 HSB917529:HSM917532 IBX917529:ICI917532 ILT917529:IME917532 IVP917529:IWA917532 JFL917529:JFW917532 JPH917529:JPS917532 JZD917529:JZO917532 KIZ917529:KJK917532 KSV917529:KTG917532 LCR917529:LDC917532 LMN917529:LMY917532 LWJ917529:LWU917532 MGF917529:MGQ917532 MQB917529:MQM917532 MZX917529:NAI917532 NJT917529:NKE917532 NTP917529:NUA917532 ODL917529:ODW917532 ONH917529:ONS917532 OXD917529:OXO917532 PGZ917529:PHK917532 PQV917529:PRG917532 QAR917529:QBC917532 QKN917529:QKY917532 QUJ917529:QUU917532 REF917529:REQ917532 ROB917529:ROM917532 RXX917529:RYI917532 SHT917529:SIE917532 SRP917529:SSA917532 TBL917529:TBW917532 TLH917529:TLS917532 TVD917529:TVO917532 UEZ917529:UFK917532 UOV917529:UPG917532 UYR917529:UZC917532 VIN917529:VIY917532 VSJ917529:VSU917532 WCF917529:WCQ917532 WMB917529:WMM917532 WVX917529:WWI917532 JL983065:JW983068 TH983065:TS983068 ADD983065:ADO983068 AMZ983065:ANK983068 AWV983065:AXG983068 BGR983065:BHC983068 BQN983065:BQY983068 CAJ983065:CAU983068 CKF983065:CKQ983068 CUB983065:CUM983068 DDX983065:DEI983068 DNT983065:DOE983068 DXP983065:DYA983068 EHL983065:EHW983068 ERH983065:ERS983068 FBD983065:FBO983068 FKZ983065:FLK983068 FUV983065:FVG983068 GER983065:GFC983068 GON983065:GOY983068 GYJ983065:GYU983068 HIF983065:HIQ983068 HSB983065:HSM983068 IBX983065:ICI983068 ILT983065:IME983068 IVP983065:IWA983068 JFL983065:JFW983068 JPH983065:JPS983068 JZD983065:JZO983068 KIZ983065:KJK983068 KSV983065:KTG983068 LCR983065:LDC983068 LMN983065:LMY983068 LWJ983065:LWU983068 MGF983065:MGQ983068 MQB983065:MQM983068 MZX983065:NAI983068 NJT983065:NKE983068 NTP983065:NUA983068 ODL983065:ODW983068 ONH983065:ONS983068 OXD983065:OXO983068 PGZ983065:PHK983068 PQV983065:PRG983068 QAR983065:QBC983068 QKN983065:QKY983068 QUJ983065:QUU983068 REF983065:REQ983068 ROB983065:ROM983068 RXX983065:RYI983068 SHT983065:SIE983068 SRP983065:SSA983068 TBL983065:TBW983068 TLH983065:TLS983068 TVD983065:TVO983068 UEZ983065:UFK983068 UOV983065:UPG983068 UYR983065:UZC983068 VIN983065:VIY983068 VSJ983065:VSU983068 WCF983065:WCQ983068 WMB983065:WMM983068 WVX983065:WWI983068 WVX983062:WWI983062 JL26:JW26 TH26:TS26 ADD26:ADO26 AMZ26:ANK26 AWV26:AXG26 BGR26:BHC26 BQN26:BQY26 CAJ26:CAU26 CKF26:CKQ26 CUB26:CUM26 DDX26:DEI26 DNT26:DOE26 DXP26:DYA26 EHL26:EHW26 ERH26:ERS26 FBD26:FBO26 FKZ26:FLK26 FUV26:FVG26 GER26:GFC26 GON26:GOY26 GYJ26:GYU26 HIF26:HIQ26 HSB26:HSM26 IBX26:ICI26 ILT26:IME26 IVP26:IWA26 JFL26:JFW26 JPH26:JPS26 JZD26:JZO26 KIZ26:KJK26 KSV26:KTG26 LCR26:LDC26 LMN26:LMY26 LWJ26:LWU26 MGF26:MGQ26 MQB26:MQM26 MZX26:NAI26 NJT26:NKE26 NTP26:NUA26 ODL26:ODW26 ONH26:ONS26 OXD26:OXO26 PGZ26:PHK26 PQV26:PRG26 QAR26:QBC26 QKN26:QKY26 QUJ26:QUU26 REF26:REQ26 ROB26:ROM26 RXX26:RYI26 SHT26:SIE26 SRP26:SSA26 TBL26:TBW26 TLH26:TLS26 TVD26:TVO26 UEZ26:UFK26 UOV26:UPG26 UYR26:UZC26 VIN26:VIY26 VSJ26:VSU26 WCF26:WCQ26 WMB26:WMM26 WVX26:WWI26 JL65558:JW65558 TH65558:TS65558 ADD65558:ADO65558 AMZ65558:ANK65558 AWV65558:AXG65558 BGR65558:BHC65558 BQN65558:BQY65558 CAJ65558:CAU65558 CKF65558:CKQ65558 CUB65558:CUM65558 DDX65558:DEI65558 DNT65558:DOE65558 DXP65558:DYA65558 EHL65558:EHW65558 ERH65558:ERS65558 FBD65558:FBO65558 FKZ65558:FLK65558 FUV65558:FVG65558 GER65558:GFC65558 GON65558:GOY65558 GYJ65558:GYU65558 HIF65558:HIQ65558 HSB65558:HSM65558 IBX65558:ICI65558 ILT65558:IME65558 IVP65558:IWA65558 JFL65558:JFW65558 JPH65558:JPS65558 JZD65558:JZO65558 KIZ65558:KJK65558 KSV65558:KTG65558 LCR65558:LDC65558 LMN65558:LMY65558 LWJ65558:LWU65558 MGF65558:MGQ65558 MQB65558:MQM65558 MZX65558:NAI65558 NJT65558:NKE65558 NTP65558:NUA65558 ODL65558:ODW65558 ONH65558:ONS65558 OXD65558:OXO65558 PGZ65558:PHK65558 PQV65558:PRG65558 QAR65558:QBC65558 QKN65558:QKY65558 QUJ65558:QUU65558 REF65558:REQ65558 ROB65558:ROM65558 RXX65558:RYI65558 SHT65558:SIE65558 SRP65558:SSA65558 TBL65558:TBW65558 TLH65558:TLS65558 TVD65558:TVO65558 UEZ65558:UFK65558 UOV65558:UPG65558 UYR65558:UZC65558 VIN65558:VIY65558 VSJ65558:VSU65558 WCF65558:WCQ65558 WMB65558:WMM65558 WVX65558:WWI65558 JL131094:JW131094 TH131094:TS131094 ADD131094:ADO131094 AMZ131094:ANK131094 AWV131094:AXG131094 BGR131094:BHC131094 BQN131094:BQY131094 CAJ131094:CAU131094 CKF131094:CKQ131094 CUB131094:CUM131094 DDX131094:DEI131094 DNT131094:DOE131094 DXP131094:DYA131094 EHL131094:EHW131094 ERH131094:ERS131094 FBD131094:FBO131094 FKZ131094:FLK131094 FUV131094:FVG131094 GER131094:GFC131094 GON131094:GOY131094 GYJ131094:GYU131094 HIF131094:HIQ131094 HSB131094:HSM131094 IBX131094:ICI131094 ILT131094:IME131094 IVP131094:IWA131094 JFL131094:JFW131094 JPH131094:JPS131094 JZD131094:JZO131094 KIZ131094:KJK131094 KSV131094:KTG131094 LCR131094:LDC131094 LMN131094:LMY131094 LWJ131094:LWU131094 MGF131094:MGQ131094 MQB131094:MQM131094 MZX131094:NAI131094 NJT131094:NKE131094 NTP131094:NUA131094 ODL131094:ODW131094 ONH131094:ONS131094 OXD131094:OXO131094 PGZ131094:PHK131094 PQV131094:PRG131094 QAR131094:QBC131094 QKN131094:QKY131094 QUJ131094:QUU131094 REF131094:REQ131094 ROB131094:ROM131094 RXX131094:RYI131094 SHT131094:SIE131094 SRP131094:SSA131094 TBL131094:TBW131094 TLH131094:TLS131094 TVD131094:TVO131094 UEZ131094:UFK131094 UOV131094:UPG131094 UYR131094:UZC131094 VIN131094:VIY131094 VSJ131094:VSU131094 WCF131094:WCQ131094 WMB131094:WMM131094 WVX131094:WWI131094 JL196630:JW196630 TH196630:TS196630 ADD196630:ADO196630 AMZ196630:ANK196630 AWV196630:AXG196630 BGR196630:BHC196630 BQN196630:BQY196630 CAJ196630:CAU196630 CKF196630:CKQ196630 CUB196630:CUM196630 DDX196630:DEI196630 DNT196630:DOE196630 DXP196630:DYA196630 EHL196630:EHW196630 ERH196630:ERS196630 FBD196630:FBO196630 FKZ196630:FLK196630 FUV196630:FVG196630 GER196630:GFC196630 GON196630:GOY196630 GYJ196630:GYU196630 HIF196630:HIQ196630 HSB196630:HSM196630 IBX196630:ICI196630 ILT196630:IME196630 IVP196630:IWA196630 JFL196630:JFW196630 JPH196630:JPS196630 JZD196630:JZO196630 KIZ196630:KJK196630 KSV196630:KTG196630 LCR196630:LDC196630 LMN196630:LMY196630 LWJ196630:LWU196630 MGF196630:MGQ196630 MQB196630:MQM196630 MZX196630:NAI196630 NJT196630:NKE196630 NTP196630:NUA196630 ODL196630:ODW196630 ONH196630:ONS196630 OXD196630:OXO196630 PGZ196630:PHK196630 PQV196630:PRG196630 QAR196630:QBC196630 QKN196630:QKY196630 QUJ196630:QUU196630 REF196630:REQ196630 ROB196630:ROM196630 RXX196630:RYI196630 SHT196630:SIE196630 SRP196630:SSA196630 TBL196630:TBW196630 TLH196630:TLS196630 TVD196630:TVO196630 UEZ196630:UFK196630 UOV196630:UPG196630 UYR196630:UZC196630 VIN196630:VIY196630 VSJ196630:VSU196630 WCF196630:WCQ196630 WMB196630:WMM196630 WVX196630:WWI196630 JL262166:JW262166 TH262166:TS262166 ADD262166:ADO262166 AMZ262166:ANK262166 AWV262166:AXG262166 BGR262166:BHC262166 BQN262166:BQY262166 CAJ262166:CAU262166 CKF262166:CKQ262166 CUB262166:CUM262166 DDX262166:DEI262166 DNT262166:DOE262166 DXP262166:DYA262166 EHL262166:EHW262166 ERH262166:ERS262166 FBD262166:FBO262166 FKZ262166:FLK262166 FUV262166:FVG262166 GER262166:GFC262166 GON262166:GOY262166 GYJ262166:GYU262166 HIF262166:HIQ262166 HSB262166:HSM262166 IBX262166:ICI262166 ILT262166:IME262166 IVP262166:IWA262166 JFL262166:JFW262166 JPH262166:JPS262166 JZD262166:JZO262166 KIZ262166:KJK262166 KSV262166:KTG262166 LCR262166:LDC262166 LMN262166:LMY262166 LWJ262166:LWU262166 MGF262166:MGQ262166 MQB262166:MQM262166 MZX262166:NAI262166 NJT262166:NKE262166 NTP262166:NUA262166 ODL262166:ODW262166 ONH262166:ONS262166 OXD262166:OXO262166 PGZ262166:PHK262166 PQV262166:PRG262166 QAR262166:QBC262166 QKN262166:QKY262166 QUJ262166:QUU262166 REF262166:REQ262166 ROB262166:ROM262166 RXX262166:RYI262166 SHT262166:SIE262166 SRP262166:SSA262166 TBL262166:TBW262166 TLH262166:TLS262166 TVD262166:TVO262166 UEZ262166:UFK262166 UOV262166:UPG262166 UYR262166:UZC262166 VIN262166:VIY262166 VSJ262166:VSU262166 WCF262166:WCQ262166 WMB262166:WMM262166 WVX262166:WWI262166 JL327702:JW327702 TH327702:TS327702 ADD327702:ADO327702 AMZ327702:ANK327702 AWV327702:AXG327702 BGR327702:BHC327702 BQN327702:BQY327702 CAJ327702:CAU327702 CKF327702:CKQ327702 CUB327702:CUM327702 DDX327702:DEI327702 DNT327702:DOE327702 DXP327702:DYA327702 EHL327702:EHW327702 ERH327702:ERS327702 FBD327702:FBO327702 FKZ327702:FLK327702 FUV327702:FVG327702 GER327702:GFC327702 GON327702:GOY327702 GYJ327702:GYU327702 HIF327702:HIQ327702 HSB327702:HSM327702 IBX327702:ICI327702 ILT327702:IME327702 IVP327702:IWA327702 JFL327702:JFW327702 JPH327702:JPS327702 JZD327702:JZO327702 KIZ327702:KJK327702 KSV327702:KTG327702 LCR327702:LDC327702 LMN327702:LMY327702 LWJ327702:LWU327702 MGF327702:MGQ327702 MQB327702:MQM327702 MZX327702:NAI327702 NJT327702:NKE327702 NTP327702:NUA327702 ODL327702:ODW327702 ONH327702:ONS327702 OXD327702:OXO327702 PGZ327702:PHK327702 PQV327702:PRG327702 QAR327702:QBC327702 QKN327702:QKY327702 QUJ327702:QUU327702 REF327702:REQ327702 ROB327702:ROM327702 RXX327702:RYI327702 SHT327702:SIE327702 SRP327702:SSA327702 TBL327702:TBW327702 TLH327702:TLS327702 TVD327702:TVO327702 UEZ327702:UFK327702 UOV327702:UPG327702 UYR327702:UZC327702 VIN327702:VIY327702 VSJ327702:VSU327702 WCF327702:WCQ327702 WMB327702:WMM327702 WVX327702:WWI327702 JL393238:JW393238 TH393238:TS393238 ADD393238:ADO393238 AMZ393238:ANK393238 AWV393238:AXG393238 BGR393238:BHC393238 BQN393238:BQY393238 CAJ393238:CAU393238 CKF393238:CKQ393238 CUB393238:CUM393238 DDX393238:DEI393238 DNT393238:DOE393238 DXP393238:DYA393238 EHL393238:EHW393238 ERH393238:ERS393238 FBD393238:FBO393238 FKZ393238:FLK393238 FUV393238:FVG393238 GER393238:GFC393238 GON393238:GOY393238 GYJ393238:GYU393238 HIF393238:HIQ393238 HSB393238:HSM393238 IBX393238:ICI393238 ILT393238:IME393238 IVP393238:IWA393238 JFL393238:JFW393238 JPH393238:JPS393238 JZD393238:JZO393238 KIZ393238:KJK393238 KSV393238:KTG393238 LCR393238:LDC393238 LMN393238:LMY393238 LWJ393238:LWU393238 MGF393238:MGQ393238 MQB393238:MQM393238 MZX393238:NAI393238 NJT393238:NKE393238 NTP393238:NUA393238 ODL393238:ODW393238 ONH393238:ONS393238 OXD393238:OXO393238 PGZ393238:PHK393238 PQV393238:PRG393238 QAR393238:QBC393238 QKN393238:QKY393238 QUJ393238:QUU393238 REF393238:REQ393238 ROB393238:ROM393238 RXX393238:RYI393238 SHT393238:SIE393238 SRP393238:SSA393238 TBL393238:TBW393238 TLH393238:TLS393238 TVD393238:TVO393238 UEZ393238:UFK393238 UOV393238:UPG393238 UYR393238:UZC393238 VIN393238:VIY393238 VSJ393238:VSU393238 WCF393238:WCQ393238 WMB393238:WMM393238 WVX393238:WWI393238 JL458774:JW458774 TH458774:TS458774 ADD458774:ADO458774 AMZ458774:ANK458774 AWV458774:AXG458774 BGR458774:BHC458774 BQN458774:BQY458774 CAJ458774:CAU458774 CKF458774:CKQ458774 CUB458774:CUM458774 DDX458774:DEI458774 DNT458774:DOE458774 DXP458774:DYA458774 EHL458774:EHW458774 ERH458774:ERS458774 FBD458774:FBO458774 FKZ458774:FLK458774 FUV458774:FVG458774 GER458774:GFC458774 GON458774:GOY458774 GYJ458774:GYU458774 HIF458774:HIQ458774 HSB458774:HSM458774 IBX458774:ICI458774 ILT458774:IME458774 IVP458774:IWA458774 JFL458774:JFW458774 JPH458774:JPS458774 JZD458774:JZO458774 KIZ458774:KJK458774 KSV458774:KTG458774 LCR458774:LDC458774 LMN458774:LMY458774 LWJ458774:LWU458774 MGF458774:MGQ458774 MQB458774:MQM458774 MZX458774:NAI458774 NJT458774:NKE458774 NTP458774:NUA458774 ODL458774:ODW458774 ONH458774:ONS458774 OXD458774:OXO458774 PGZ458774:PHK458774 PQV458774:PRG458774 QAR458774:QBC458774 QKN458774:QKY458774 QUJ458774:QUU458774 REF458774:REQ458774 ROB458774:ROM458774 RXX458774:RYI458774 SHT458774:SIE458774 SRP458774:SSA458774 TBL458774:TBW458774 TLH458774:TLS458774 TVD458774:TVO458774 UEZ458774:UFK458774 UOV458774:UPG458774 UYR458774:UZC458774 VIN458774:VIY458774 VSJ458774:VSU458774 WCF458774:WCQ458774 WMB458774:WMM458774 WVX458774:WWI458774 JL524310:JW524310 TH524310:TS524310 ADD524310:ADO524310 AMZ524310:ANK524310 AWV524310:AXG524310 BGR524310:BHC524310 BQN524310:BQY524310 CAJ524310:CAU524310 CKF524310:CKQ524310 CUB524310:CUM524310 DDX524310:DEI524310 DNT524310:DOE524310 DXP524310:DYA524310 EHL524310:EHW524310 ERH524310:ERS524310 FBD524310:FBO524310 FKZ524310:FLK524310 FUV524310:FVG524310 GER524310:GFC524310 GON524310:GOY524310 GYJ524310:GYU524310 HIF524310:HIQ524310 HSB524310:HSM524310 IBX524310:ICI524310 ILT524310:IME524310 IVP524310:IWA524310 JFL524310:JFW524310 JPH524310:JPS524310 JZD524310:JZO524310 KIZ524310:KJK524310 KSV524310:KTG524310 LCR524310:LDC524310 LMN524310:LMY524310 LWJ524310:LWU524310 MGF524310:MGQ524310 MQB524310:MQM524310 MZX524310:NAI524310 NJT524310:NKE524310 NTP524310:NUA524310 ODL524310:ODW524310 ONH524310:ONS524310 OXD524310:OXO524310 PGZ524310:PHK524310 PQV524310:PRG524310 QAR524310:QBC524310 QKN524310:QKY524310 QUJ524310:QUU524310 REF524310:REQ524310 ROB524310:ROM524310 RXX524310:RYI524310 SHT524310:SIE524310 SRP524310:SSA524310 TBL524310:TBW524310 TLH524310:TLS524310 TVD524310:TVO524310 UEZ524310:UFK524310 UOV524310:UPG524310 UYR524310:UZC524310 VIN524310:VIY524310 VSJ524310:VSU524310 WCF524310:WCQ524310 WMB524310:WMM524310 WVX524310:WWI524310 JL589846:JW589846 TH589846:TS589846 ADD589846:ADO589846 AMZ589846:ANK589846 AWV589846:AXG589846 BGR589846:BHC589846 BQN589846:BQY589846 CAJ589846:CAU589846 CKF589846:CKQ589846 CUB589846:CUM589846 DDX589846:DEI589846 DNT589846:DOE589846 DXP589846:DYA589846 EHL589846:EHW589846 ERH589846:ERS589846 FBD589846:FBO589846 FKZ589846:FLK589846 FUV589846:FVG589846 GER589846:GFC589846 GON589846:GOY589846 GYJ589846:GYU589846 HIF589846:HIQ589846 HSB589846:HSM589846 IBX589846:ICI589846 ILT589846:IME589846 IVP589846:IWA589846 JFL589846:JFW589846 JPH589846:JPS589846 JZD589846:JZO589846 KIZ589846:KJK589846 KSV589846:KTG589846 LCR589846:LDC589846 LMN589846:LMY589846 LWJ589846:LWU589846 MGF589846:MGQ589846 MQB589846:MQM589846 MZX589846:NAI589846 NJT589846:NKE589846 NTP589846:NUA589846 ODL589846:ODW589846 ONH589846:ONS589846 OXD589846:OXO589846 PGZ589846:PHK589846 PQV589846:PRG589846 QAR589846:QBC589846 QKN589846:QKY589846 QUJ589846:QUU589846 REF589846:REQ589846 ROB589846:ROM589846 RXX589846:RYI589846 SHT589846:SIE589846 SRP589846:SSA589846 TBL589846:TBW589846 TLH589846:TLS589846 TVD589846:TVO589846 UEZ589846:UFK589846 UOV589846:UPG589846 UYR589846:UZC589846 VIN589846:VIY589846 VSJ589846:VSU589846 WCF589846:WCQ589846 WMB589846:WMM589846 WVX589846:WWI589846 JL655382:JW655382 TH655382:TS655382 ADD655382:ADO655382 AMZ655382:ANK655382 AWV655382:AXG655382 BGR655382:BHC655382 BQN655382:BQY655382 CAJ655382:CAU655382 CKF655382:CKQ655382 CUB655382:CUM655382 DDX655382:DEI655382 DNT655382:DOE655382 DXP655382:DYA655382 EHL655382:EHW655382 ERH655382:ERS655382 FBD655382:FBO655382 FKZ655382:FLK655382 FUV655382:FVG655382 GER655382:GFC655382 GON655382:GOY655382 GYJ655382:GYU655382 HIF655382:HIQ655382 HSB655382:HSM655382 IBX655382:ICI655382 ILT655382:IME655382 IVP655382:IWA655382 JFL655382:JFW655382 JPH655382:JPS655382 JZD655382:JZO655382 KIZ655382:KJK655382 KSV655382:KTG655382 LCR655382:LDC655382 LMN655382:LMY655382 LWJ655382:LWU655382 MGF655382:MGQ655382 MQB655382:MQM655382 MZX655382:NAI655382 NJT655382:NKE655382 NTP655382:NUA655382 ODL655382:ODW655382 ONH655382:ONS655382 OXD655382:OXO655382 PGZ655382:PHK655382 PQV655382:PRG655382 QAR655382:QBC655382 QKN655382:QKY655382 QUJ655382:QUU655382 REF655382:REQ655382 ROB655382:ROM655382 RXX655382:RYI655382 SHT655382:SIE655382 SRP655382:SSA655382 TBL655382:TBW655382 TLH655382:TLS655382 TVD655382:TVO655382 UEZ655382:UFK655382 UOV655382:UPG655382 UYR655382:UZC655382 VIN655382:VIY655382 VSJ655382:VSU655382 WCF655382:WCQ655382 WMB655382:WMM655382 WVX655382:WWI655382 JL720918:JW720918 TH720918:TS720918 ADD720918:ADO720918 AMZ720918:ANK720918 AWV720918:AXG720918 BGR720918:BHC720918 BQN720918:BQY720918 CAJ720918:CAU720918 CKF720918:CKQ720918 CUB720918:CUM720918 DDX720918:DEI720918 DNT720918:DOE720918 DXP720918:DYA720918 EHL720918:EHW720918 ERH720918:ERS720918 FBD720918:FBO720918 FKZ720918:FLK720918 FUV720918:FVG720918 GER720918:GFC720918 GON720918:GOY720918 GYJ720918:GYU720918 HIF720918:HIQ720918 HSB720918:HSM720918 IBX720918:ICI720918 ILT720918:IME720918 IVP720918:IWA720918 JFL720918:JFW720918 JPH720918:JPS720918 JZD720918:JZO720918 KIZ720918:KJK720918 KSV720918:KTG720918 LCR720918:LDC720918 LMN720918:LMY720918 LWJ720918:LWU720918 MGF720918:MGQ720918 MQB720918:MQM720918 MZX720918:NAI720918 NJT720918:NKE720918 NTP720918:NUA720918 ODL720918:ODW720918 ONH720918:ONS720918 OXD720918:OXO720918 PGZ720918:PHK720918 PQV720918:PRG720918 QAR720918:QBC720918 QKN720918:QKY720918 QUJ720918:QUU720918 REF720918:REQ720918 ROB720918:ROM720918 RXX720918:RYI720918 SHT720918:SIE720918 SRP720918:SSA720918 TBL720918:TBW720918 TLH720918:TLS720918 TVD720918:TVO720918 UEZ720918:UFK720918 UOV720918:UPG720918 UYR720918:UZC720918 VIN720918:VIY720918 VSJ720918:VSU720918 WCF720918:WCQ720918 WMB720918:WMM720918 WVX720918:WWI720918 JL786454:JW786454 TH786454:TS786454 ADD786454:ADO786454 AMZ786454:ANK786454 AWV786454:AXG786454 BGR786454:BHC786454 BQN786454:BQY786454 CAJ786454:CAU786454 CKF786454:CKQ786454 CUB786454:CUM786454 DDX786454:DEI786454 DNT786454:DOE786454 DXP786454:DYA786454 EHL786454:EHW786454 ERH786454:ERS786454 FBD786454:FBO786454 FKZ786454:FLK786454 FUV786454:FVG786454 GER786454:GFC786454 GON786454:GOY786454 GYJ786454:GYU786454 HIF786454:HIQ786454 HSB786454:HSM786454 IBX786454:ICI786454 ILT786454:IME786454 IVP786454:IWA786454 JFL786454:JFW786454 JPH786454:JPS786454 JZD786454:JZO786454 KIZ786454:KJK786454 KSV786454:KTG786454 LCR786454:LDC786454 LMN786454:LMY786454 LWJ786454:LWU786454 MGF786454:MGQ786454 MQB786454:MQM786454 MZX786454:NAI786454 NJT786454:NKE786454 NTP786454:NUA786454 ODL786454:ODW786454 ONH786454:ONS786454 OXD786454:OXO786454 PGZ786454:PHK786454 PQV786454:PRG786454 QAR786454:QBC786454 QKN786454:QKY786454 QUJ786454:QUU786454 REF786454:REQ786454 ROB786454:ROM786454 RXX786454:RYI786454 SHT786454:SIE786454 SRP786454:SSA786454 TBL786454:TBW786454 TLH786454:TLS786454 TVD786454:TVO786454 UEZ786454:UFK786454 UOV786454:UPG786454 UYR786454:UZC786454 VIN786454:VIY786454 VSJ786454:VSU786454 WCF786454:WCQ786454 WMB786454:WMM786454 WVX786454:WWI786454 JL851990:JW851990 TH851990:TS851990 ADD851990:ADO851990 AMZ851990:ANK851990 AWV851990:AXG851990 BGR851990:BHC851990 BQN851990:BQY851990 CAJ851990:CAU851990 CKF851990:CKQ851990 CUB851990:CUM851990 DDX851990:DEI851990 DNT851990:DOE851990 DXP851990:DYA851990 EHL851990:EHW851990 ERH851990:ERS851990 FBD851990:FBO851990 FKZ851990:FLK851990 FUV851990:FVG851990 GER851990:GFC851990 GON851990:GOY851990 GYJ851990:GYU851990 HIF851990:HIQ851990 HSB851990:HSM851990 IBX851990:ICI851990 ILT851990:IME851990 IVP851990:IWA851990 JFL851990:JFW851990 JPH851990:JPS851990 JZD851990:JZO851990 KIZ851990:KJK851990 KSV851990:KTG851990 LCR851990:LDC851990 LMN851990:LMY851990 LWJ851990:LWU851990 MGF851990:MGQ851990 MQB851990:MQM851990 MZX851990:NAI851990 NJT851990:NKE851990 NTP851990:NUA851990 ODL851990:ODW851990 ONH851990:ONS851990 OXD851990:OXO851990 PGZ851990:PHK851990 PQV851990:PRG851990 QAR851990:QBC851990 QKN851990:QKY851990 QUJ851990:QUU851990 REF851990:REQ851990 ROB851990:ROM851990 RXX851990:RYI851990 SHT851990:SIE851990 SRP851990:SSA851990 TBL851990:TBW851990 TLH851990:TLS851990 TVD851990:TVO851990 UEZ851990:UFK851990 UOV851990:UPG851990 UYR851990:UZC851990 VIN851990:VIY851990 VSJ851990:VSU851990 WCF851990:WCQ851990 WMB851990:WMM851990 WVX851990:WWI851990 JL917526:JW917526 TH917526:TS917526 ADD917526:ADO917526 AMZ917526:ANK917526 AWV917526:AXG917526 BGR917526:BHC917526 BQN917526:BQY917526 CAJ917526:CAU917526 CKF917526:CKQ917526 CUB917526:CUM917526 DDX917526:DEI917526 DNT917526:DOE917526 DXP917526:DYA917526 EHL917526:EHW917526 ERH917526:ERS917526 FBD917526:FBO917526 FKZ917526:FLK917526 FUV917526:FVG917526 GER917526:GFC917526 GON917526:GOY917526 GYJ917526:GYU917526 HIF917526:HIQ917526 HSB917526:HSM917526 IBX917526:ICI917526 ILT917526:IME917526 IVP917526:IWA917526 JFL917526:JFW917526 JPH917526:JPS917526 JZD917526:JZO917526 KIZ917526:KJK917526 KSV917526:KTG917526 LCR917526:LDC917526 LMN917526:LMY917526 LWJ917526:LWU917526 MGF917526:MGQ917526 MQB917526:MQM917526 MZX917526:NAI917526 NJT917526:NKE917526 NTP917526:NUA917526 ODL917526:ODW917526 ONH917526:ONS917526 OXD917526:OXO917526 PGZ917526:PHK917526 PQV917526:PRG917526 QAR917526:QBC917526 QKN917526:QKY917526 QUJ917526:QUU917526 REF917526:REQ917526 ROB917526:ROM917526 RXX917526:RYI917526 SHT917526:SIE917526 SRP917526:SSA917526 TBL917526:TBW917526 TLH917526:TLS917526 TVD917526:TVO917526 UEZ917526:UFK917526 UOV917526:UPG917526 UYR917526:UZC917526 VIN917526:VIY917526 VSJ917526:VSU917526 WCF917526:WCQ917526 WMB917526:WMM917526 WVX917526:WWI917526 JL983062:JW983062 TH983062:TS983062 ADD983062:ADO983062 AMZ983062:ANK983062 AWV983062:AXG983062 BGR983062:BHC983062 BQN983062:BQY983062 CAJ983062:CAU983062 CKF983062:CKQ983062 CUB983062:CUM983062 DDX983062:DEI983062 DNT983062:DOE983062 DXP983062:DYA983062 EHL983062:EHW983062 ERH983062:ERS983062 FBD983062:FBO983062 FKZ983062:FLK983062 FUV983062:FVG983062 GER983062:GFC983062 GON983062:GOY983062 GYJ983062:GYU983062 HIF983062:HIQ983062 HSB983062:HSM983062 IBX983062:ICI983062 ILT983062:IME983062 IVP983062:IWA983062 JFL983062:JFW983062 JPH983062:JPS983062 JZD983062:JZO983062 KIZ983062:KJK983062 KSV983062:KTG983062 LCR983062:LDC983062 LMN983062:LMY983062 LWJ983062:LWU983062 MGF983062:MGQ983062 MQB983062:MQM983062 MZX983062:NAI983062 NJT983062:NKE983062 NTP983062:NUA983062 ODL983062:ODW983062 ONH983062:ONS983062 OXD983062:OXO983062 PGZ983062:PHK983062 PQV983062:PRG983062 QAR983062:QBC983062 QKN983062:QKY983062 QUJ983062:QUU983062 REF983062:REQ983062 ROB983062:ROM983062 RXX983062:RYI983062 SHT983062:SIE983062 SRP983062:SSA983062 TBL983062:TBW983062 TLH983062:TLS983062 TVD983062:TVO983062 UEZ983062:UFK983062 UOV983062:UPG983062 UYR983062:UZC983062 VIN983062:VIY983062 VSJ983062:VSU983062 WCF983062:WCQ983062 WMB983062:WMM983062 I65561:AA65564 I983062:AA983062 I917526:AA917526 I851990:AA851990 I786454:AA786454 I720918:AA720918 I655382:AA655382 I589846:AA589846 I524310:AA524310 I458774:AA458774 I393238:AA393238 I327702:AA327702 I262166:AA262166 I196630:AA196630 I131094:AA131094 I65558:AA65558 I983065:AA983068 I917529:AA917532 I851993:AA851996 I786457:AA786460 I720921:AA720924 I655385:AA655388 I589849:AA589852 I524313:AA524316 I458777:AA458780 I393241:AA393244 I327705:AA327708 I262169:AA262172 I196633:AA196636 I131097:AA131100"/>
    <dataValidation allowBlank="1" sqref="JL27:JW28 TH27:TS28 ADD27:ADO28 AMZ27:ANK28 AWV27:AXG28 BGR27:BHC28 BQN27:BQY28 CAJ27:CAU28 CKF27:CKQ28 CUB27:CUM28 DDX27:DEI28 DNT27:DOE28 DXP27:DYA28 EHL27:EHW28 ERH27:ERS28 FBD27:FBO28 FKZ27:FLK28 FUV27:FVG28 GER27:GFC28 GON27:GOY28 GYJ27:GYU28 HIF27:HIQ28 HSB27:HSM28 IBX27:ICI28 ILT27:IME28 IVP27:IWA28 JFL27:JFW28 JPH27:JPS28 JZD27:JZO28 KIZ27:KJK28 KSV27:KTG28 LCR27:LDC28 LMN27:LMY28 LWJ27:LWU28 MGF27:MGQ28 MQB27:MQM28 MZX27:NAI28 NJT27:NKE28 NTP27:NUA28 ODL27:ODW28 ONH27:ONS28 OXD27:OXO28 PGZ27:PHK28 PQV27:PRG28 QAR27:QBC28 QKN27:QKY28 QUJ27:QUU28 REF27:REQ28 ROB27:ROM28 RXX27:RYI28 SHT27:SIE28 SRP27:SSA28 TBL27:TBW28 TLH27:TLS28 TVD27:TVO28 UEZ27:UFK28 UOV27:UPG28 UYR27:UZC28 VIN27:VIY28 VSJ27:VSU28 WCF27:WCQ28 WMB27:WMM28 WVX27:WWI28 JL65559:JW65560 TH65559:TS65560 ADD65559:ADO65560 AMZ65559:ANK65560 AWV65559:AXG65560 BGR65559:BHC65560 BQN65559:BQY65560 CAJ65559:CAU65560 CKF65559:CKQ65560 CUB65559:CUM65560 DDX65559:DEI65560 DNT65559:DOE65560 DXP65559:DYA65560 EHL65559:EHW65560 ERH65559:ERS65560 FBD65559:FBO65560 FKZ65559:FLK65560 FUV65559:FVG65560 GER65559:GFC65560 GON65559:GOY65560 GYJ65559:GYU65560 HIF65559:HIQ65560 HSB65559:HSM65560 IBX65559:ICI65560 ILT65559:IME65560 IVP65559:IWA65560 JFL65559:JFW65560 JPH65559:JPS65560 JZD65559:JZO65560 KIZ65559:KJK65560 KSV65559:KTG65560 LCR65559:LDC65560 LMN65559:LMY65560 LWJ65559:LWU65560 MGF65559:MGQ65560 MQB65559:MQM65560 MZX65559:NAI65560 NJT65559:NKE65560 NTP65559:NUA65560 ODL65559:ODW65560 ONH65559:ONS65560 OXD65559:OXO65560 PGZ65559:PHK65560 PQV65559:PRG65560 QAR65559:QBC65560 QKN65559:QKY65560 QUJ65559:QUU65560 REF65559:REQ65560 ROB65559:ROM65560 RXX65559:RYI65560 SHT65559:SIE65560 SRP65559:SSA65560 TBL65559:TBW65560 TLH65559:TLS65560 TVD65559:TVO65560 UEZ65559:UFK65560 UOV65559:UPG65560 UYR65559:UZC65560 VIN65559:VIY65560 VSJ65559:VSU65560 WCF65559:WCQ65560 WMB65559:WMM65560 WVX65559:WWI65560 JL131095:JW131096 TH131095:TS131096 ADD131095:ADO131096 AMZ131095:ANK131096 AWV131095:AXG131096 BGR131095:BHC131096 BQN131095:BQY131096 CAJ131095:CAU131096 CKF131095:CKQ131096 CUB131095:CUM131096 DDX131095:DEI131096 DNT131095:DOE131096 DXP131095:DYA131096 EHL131095:EHW131096 ERH131095:ERS131096 FBD131095:FBO131096 FKZ131095:FLK131096 FUV131095:FVG131096 GER131095:GFC131096 GON131095:GOY131096 GYJ131095:GYU131096 HIF131095:HIQ131096 HSB131095:HSM131096 IBX131095:ICI131096 ILT131095:IME131096 IVP131095:IWA131096 JFL131095:JFW131096 JPH131095:JPS131096 JZD131095:JZO131096 KIZ131095:KJK131096 KSV131095:KTG131096 LCR131095:LDC131096 LMN131095:LMY131096 LWJ131095:LWU131096 MGF131095:MGQ131096 MQB131095:MQM131096 MZX131095:NAI131096 NJT131095:NKE131096 NTP131095:NUA131096 ODL131095:ODW131096 ONH131095:ONS131096 OXD131095:OXO131096 PGZ131095:PHK131096 PQV131095:PRG131096 QAR131095:QBC131096 QKN131095:QKY131096 QUJ131095:QUU131096 REF131095:REQ131096 ROB131095:ROM131096 RXX131095:RYI131096 SHT131095:SIE131096 SRP131095:SSA131096 TBL131095:TBW131096 TLH131095:TLS131096 TVD131095:TVO131096 UEZ131095:UFK131096 UOV131095:UPG131096 UYR131095:UZC131096 VIN131095:VIY131096 VSJ131095:VSU131096 WCF131095:WCQ131096 WMB131095:WMM131096 WVX131095:WWI131096 JL196631:JW196632 TH196631:TS196632 ADD196631:ADO196632 AMZ196631:ANK196632 AWV196631:AXG196632 BGR196631:BHC196632 BQN196631:BQY196632 CAJ196631:CAU196632 CKF196631:CKQ196632 CUB196631:CUM196632 DDX196631:DEI196632 DNT196631:DOE196632 DXP196631:DYA196632 EHL196631:EHW196632 ERH196631:ERS196632 FBD196631:FBO196632 FKZ196631:FLK196632 FUV196631:FVG196632 GER196631:GFC196632 GON196631:GOY196632 GYJ196631:GYU196632 HIF196631:HIQ196632 HSB196631:HSM196632 IBX196631:ICI196632 ILT196631:IME196632 IVP196631:IWA196632 JFL196631:JFW196632 JPH196631:JPS196632 JZD196631:JZO196632 KIZ196631:KJK196632 KSV196631:KTG196632 LCR196631:LDC196632 LMN196631:LMY196632 LWJ196631:LWU196632 MGF196631:MGQ196632 MQB196631:MQM196632 MZX196631:NAI196632 NJT196631:NKE196632 NTP196631:NUA196632 ODL196631:ODW196632 ONH196631:ONS196632 OXD196631:OXO196632 PGZ196631:PHK196632 PQV196631:PRG196632 QAR196631:QBC196632 QKN196631:QKY196632 QUJ196631:QUU196632 REF196631:REQ196632 ROB196631:ROM196632 RXX196631:RYI196632 SHT196631:SIE196632 SRP196631:SSA196632 TBL196631:TBW196632 TLH196631:TLS196632 TVD196631:TVO196632 UEZ196631:UFK196632 UOV196631:UPG196632 UYR196631:UZC196632 VIN196631:VIY196632 VSJ196631:VSU196632 WCF196631:WCQ196632 WMB196631:WMM196632 WVX196631:WWI196632 JL262167:JW262168 TH262167:TS262168 ADD262167:ADO262168 AMZ262167:ANK262168 AWV262167:AXG262168 BGR262167:BHC262168 BQN262167:BQY262168 CAJ262167:CAU262168 CKF262167:CKQ262168 CUB262167:CUM262168 DDX262167:DEI262168 DNT262167:DOE262168 DXP262167:DYA262168 EHL262167:EHW262168 ERH262167:ERS262168 FBD262167:FBO262168 FKZ262167:FLK262168 FUV262167:FVG262168 GER262167:GFC262168 GON262167:GOY262168 GYJ262167:GYU262168 HIF262167:HIQ262168 HSB262167:HSM262168 IBX262167:ICI262168 ILT262167:IME262168 IVP262167:IWA262168 JFL262167:JFW262168 JPH262167:JPS262168 JZD262167:JZO262168 KIZ262167:KJK262168 KSV262167:KTG262168 LCR262167:LDC262168 LMN262167:LMY262168 LWJ262167:LWU262168 MGF262167:MGQ262168 MQB262167:MQM262168 MZX262167:NAI262168 NJT262167:NKE262168 NTP262167:NUA262168 ODL262167:ODW262168 ONH262167:ONS262168 OXD262167:OXO262168 PGZ262167:PHK262168 PQV262167:PRG262168 QAR262167:QBC262168 QKN262167:QKY262168 QUJ262167:QUU262168 REF262167:REQ262168 ROB262167:ROM262168 RXX262167:RYI262168 SHT262167:SIE262168 SRP262167:SSA262168 TBL262167:TBW262168 TLH262167:TLS262168 TVD262167:TVO262168 UEZ262167:UFK262168 UOV262167:UPG262168 UYR262167:UZC262168 VIN262167:VIY262168 VSJ262167:VSU262168 WCF262167:WCQ262168 WMB262167:WMM262168 WVX262167:WWI262168 JL327703:JW327704 TH327703:TS327704 ADD327703:ADO327704 AMZ327703:ANK327704 AWV327703:AXG327704 BGR327703:BHC327704 BQN327703:BQY327704 CAJ327703:CAU327704 CKF327703:CKQ327704 CUB327703:CUM327704 DDX327703:DEI327704 DNT327703:DOE327704 DXP327703:DYA327704 EHL327703:EHW327704 ERH327703:ERS327704 FBD327703:FBO327704 FKZ327703:FLK327704 FUV327703:FVG327704 GER327703:GFC327704 GON327703:GOY327704 GYJ327703:GYU327704 HIF327703:HIQ327704 HSB327703:HSM327704 IBX327703:ICI327704 ILT327703:IME327704 IVP327703:IWA327704 JFL327703:JFW327704 JPH327703:JPS327704 JZD327703:JZO327704 KIZ327703:KJK327704 KSV327703:KTG327704 LCR327703:LDC327704 LMN327703:LMY327704 LWJ327703:LWU327704 MGF327703:MGQ327704 MQB327703:MQM327704 MZX327703:NAI327704 NJT327703:NKE327704 NTP327703:NUA327704 ODL327703:ODW327704 ONH327703:ONS327704 OXD327703:OXO327704 PGZ327703:PHK327704 PQV327703:PRG327704 QAR327703:QBC327704 QKN327703:QKY327704 QUJ327703:QUU327704 REF327703:REQ327704 ROB327703:ROM327704 RXX327703:RYI327704 SHT327703:SIE327704 SRP327703:SSA327704 TBL327703:TBW327704 TLH327703:TLS327704 TVD327703:TVO327704 UEZ327703:UFK327704 UOV327703:UPG327704 UYR327703:UZC327704 VIN327703:VIY327704 VSJ327703:VSU327704 WCF327703:WCQ327704 WMB327703:WMM327704 WVX327703:WWI327704 JL393239:JW393240 TH393239:TS393240 ADD393239:ADO393240 AMZ393239:ANK393240 AWV393239:AXG393240 BGR393239:BHC393240 BQN393239:BQY393240 CAJ393239:CAU393240 CKF393239:CKQ393240 CUB393239:CUM393240 DDX393239:DEI393240 DNT393239:DOE393240 DXP393239:DYA393240 EHL393239:EHW393240 ERH393239:ERS393240 FBD393239:FBO393240 FKZ393239:FLK393240 FUV393239:FVG393240 GER393239:GFC393240 GON393239:GOY393240 GYJ393239:GYU393240 HIF393239:HIQ393240 HSB393239:HSM393240 IBX393239:ICI393240 ILT393239:IME393240 IVP393239:IWA393240 JFL393239:JFW393240 JPH393239:JPS393240 JZD393239:JZO393240 KIZ393239:KJK393240 KSV393239:KTG393240 LCR393239:LDC393240 LMN393239:LMY393240 LWJ393239:LWU393240 MGF393239:MGQ393240 MQB393239:MQM393240 MZX393239:NAI393240 NJT393239:NKE393240 NTP393239:NUA393240 ODL393239:ODW393240 ONH393239:ONS393240 OXD393239:OXO393240 PGZ393239:PHK393240 PQV393239:PRG393240 QAR393239:QBC393240 QKN393239:QKY393240 QUJ393239:QUU393240 REF393239:REQ393240 ROB393239:ROM393240 RXX393239:RYI393240 SHT393239:SIE393240 SRP393239:SSA393240 TBL393239:TBW393240 TLH393239:TLS393240 TVD393239:TVO393240 UEZ393239:UFK393240 UOV393239:UPG393240 UYR393239:UZC393240 VIN393239:VIY393240 VSJ393239:VSU393240 WCF393239:WCQ393240 WMB393239:WMM393240 WVX393239:WWI393240 JL458775:JW458776 TH458775:TS458776 ADD458775:ADO458776 AMZ458775:ANK458776 AWV458775:AXG458776 BGR458775:BHC458776 BQN458775:BQY458776 CAJ458775:CAU458776 CKF458775:CKQ458776 CUB458775:CUM458776 DDX458775:DEI458776 DNT458775:DOE458776 DXP458775:DYA458776 EHL458775:EHW458776 ERH458775:ERS458776 FBD458775:FBO458776 FKZ458775:FLK458776 FUV458775:FVG458776 GER458775:GFC458776 GON458775:GOY458776 GYJ458775:GYU458776 HIF458775:HIQ458776 HSB458775:HSM458776 IBX458775:ICI458776 ILT458775:IME458776 IVP458775:IWA458776 JFL458775:JFW458776 JPH458775:JPS458776 JZD458775:JZO458776 KIZ458775:KJK458776 KSV458775:KTG458776 LCR458775:LDC458776 LMN458775:LMY458776 LWJ458775:LWU458776 MGF458775:MGQ458776 MQB458775:MQM458776 MZX458775:NAI458776 NJT458775:NKE458776 NTP458775:NUA458776 ODL458775:ODW458776 ONH458775:ONS458776 OXD458775:OXO458776 PGZ458775:PHK458776 PQV458775:PRG458776 QAR458775:QBC458776 QKN458775:QKY458776 QUJ458775:QUU458776 REF458775:REQ458776 ROB458775:ROM458776 RXX458775:RYI458776 SHT458775:SIE458776 SRP458775:SSA458776 TBL458775:TBW458776 TLH458775:TLS458776 TVD458775:TVO458776 UEZ458775:UFK458776 UOV458775:UPG458776 UYR458775:UZC458776 VIN458775:VIY458776 VSJ458775:VSU458776 WCF458775:WCQ458776 WMB458775:WMM458776 WVX458775:WWI458776 JL524311:JW524312 TH524311:TS524312 ADD524311:ADO524312 AMZ524311:ANK524312 AWV524311:AXG524312 BGR524311:BHC524312 BQN524311:BQY524312 CAJ524311:CAU524312 CKF524311:CKQ524312 CUB524311:CUM524312 DDX524311:DEI524312 DNT524311:DOE524312 DXP524311:DYA524312 EHL524311:EHW524312 ERH524311:ERS524312 FBD524311:FBO524312 FKZ524311:FLK524312 FUV524311:FVG524312 GER524311:GFC524312 GON524311:GOY524312 GYJ524311:GYU524312 HIF524311:HIQ524312 HSB524311:HSM524312 IBX524311:ICI524312 ILT524311:IME524312 IVP524311:IWA524312 JFL524311:JFW524312 JPH524311:JPS524312 JZD524311:JZO524312 KIZ524311:KJK524312 KSV524311:KTG524312 LCR524311:LDC524312 LMN524311:LMY524312 LWJ524311:LWU524312 MGF524311:MGQ524312 MQB524311:MQM524312 MZX524311:NAI524312 NJT524311:NKE524312 NTP524311:NUA524312 ODL524311:ODW524312 ONH524311:ONS524312 OXD524311:OXO524312 PGZ524311:PHK524312 PQV524311:PRG524312 QAR524311:QBC524312 QKN524311:QKY524312 QUJ524311:QUU524312 REF524311:REQ524312 ROB524311:ROM524312 RXX524311:RYI524312 SHT524311:SIE524312 SRP524311:SSA524312 TBL524311:TBW524312 TLH524311:TLS524312 TVD524311:TVO524312 UEZ524311:UFK524312 UOV524311:UPG524312 UYR524311:UZC524312 VIN524311:VIY524312 VSJ524311:VSU524312 WCF524311:WCQ524312 WMB524311:WMM524312 WVX524311:WWI524312 JL589847:JW589848 TH589847:TS589848 ADD589847:ADO589848 AMZ589847:ANK589848 AWV589847:AXG589848 BGR589847:BHC589848 BQN589847:BQY589848 CAJ589847:CAU589848 CKF589847:CKQ589848 CUB589847:CUM589848 DDX589847:DEI589848 DNT589847:DOE589848 DXP589847:DYA589848 EHL589847:EHW589848 ERH589847:ERS589848 FBD589847:FBO589848 FKZ589847:FLK589848 FUV589847:FVG589848 GER589847:GFC589848 GON589847:GOY589848 GYJ589847:GYU589848 HIF589847:HIQ589848 HSB589847:HSM589848 IBX589847:ICI589848 ILT589847:IME589848 IVP589847:IWA589848 JFL589847:JFW589848 JPH589847:JPS589848 JZD589847:JZO589848 KIZ589847:KJK589848 KSV589847:KTG589848 LCR589847:LDC589848 LMN589847:LMY589848 LWJ589847:LWU589848 MGF589847:MGQ589848 MQB589847:MQM589848 MZX589847:NAI589848 NJT589847:NKE589848 NTP589847:NUA589848 ODL589847:ODW589848 ONH589847:ONS589848 OXD589847:OXO589848 PGZ589847:PHK589848 PQV589847:PRG589848 QAR589847:QBC589848 QKN589847:QKY589848 QUJ589847:QUU589848 REF589847:REQ589848 ROB589847:ROM589848 RXX589847:RYI589848 SHT589847:SIE589848 SRP589847:SSA589848 TBL589847:TBW589848 TLH589847:TLS589848 TVD589847:TVO589848 UEZ589847:UFK589848 UOV589847:UPG589848 UYR589847:UZC589848 VIN589847:VIY589848 VSJ589847:VSU589848 WCF589847:WCQ589848 WMB589847:WMM589848 WVX589847:WWI589848 JL655383:JW655384 TH655383:TS655384 ADD655383:ADO655384 AMZ655383:ANK655384 AWV655383:AXG655384 BGR655383:BHC655384 BQN655383:BQY655384 CAJ655383:CAU655384 CKF655383:CKQ655384 CUB655383:CUM655384 DDX655383:DEI655384 DNT655383:DOE655384 DXP655383:DYA655384 EHL655383:EHW655384 ERH655383:ERS655384 FBD655383:FBO655384 FKZ655383:FLK655384 FUV655383:FVG655384 GER655383:GFC655384 GON655383:GOY655384 GYJ655383:GYU655384 HIF655383:HIQ655384 HSB655383:HSM655384 IBX655383:ICI655384 ILT655383:IME655384 IVP655383:IWA655384 JFL655383:JFW655384 JPH655383:JPS655384 JZD655383:JZO655384 KIZ655383:KJK655384 KSV655383:KTG655384 LCR655383:LDC655384 LMN655383:LMY655384 LWJ655383:LWU655384 MGF655383:MGQ655384 MQB655383:MQM655384 MZX655383:NAI655384 NJT655383:NKE655384 NTP655383:NUA655384 ODL655383:ODW655384 ONH655383:ONS655384 OXD655383:OXO655384 PGZ655383:PHK655384 PQV655383:PRG655384 QAR655383:QBC655384 QKN655383:QKY655384 QUJ655383:QUU655384 REF655383:REQ655384 ROB655383:ROM655384 RXX655383:RYI655384 SHT655383:SIE655384 SRP655383:SSA655384 TBL655383:TBW655384 TLH655383:TLS655384 TVD655383:TVO655384 UEZ655383:UFK655384 UOV655383:UPG655384 UYR655383:UZC655384 VIN655383:VIY655384 VSJ655383:VSU655384 WCF655383:WCQ655384 WMB655383:WMM655384 WVX655383:WWI655384 JL720919:JW720920 TH720919:TS720920 ADD720919:ADO720920 AMZ720919:ANK720920 AWV720919:AXG720920 BGR720919:BHC720920 BQN720919:BQY720920 CAJ720919:CAU720920 CKF720919:CKQ720920 CUB720919:CUM720920 DDX720919:DEI720920 DNT720919:DOE720920 DXP720919:DYA720920 EHL720919:EHW720920 ERH720919:ERS720920 FBD720919:FBO720920 FKZ720919:FLK720920 FUV720919:FVG720920 GER720919:GFC720920 GON720919:GOY720920 GYJ720919:GYU720920 HIF720919:HIQ720920 HSB720919:HSM720920 IBX720919:ICI720920 ILT720919:IME720920 IVP720919:IWA720920 JFL720919:JFW720920 JPH720919:JPS720920 JZD720919:JZO720920 KIZ720919:KJK720920 KSV720919:KTG720920 LCR720919:LDC720920 LMN720919:LMY720920 LWJ720919:LWU720920 MGF720919:MGQ720920 MQB720919:MQM720920 MZX720919:NAI720920 NJT720919:NKE720920 NTP720919:NUA720920 ODL720919:ODW720920 ONH720919:ONS720920 OXD720919:OXO720920 PGZ720919:PHK720920 PQV720919:PRG720920 QAR720919:QBC720920 QKN720919:QKY720920 QUJ720919:QUU720920 REF720919:REQ720920 ROB720919:ROM720920 RXX720919:RYI720920 SHT720919:SIE720920 SRP720919:SSA720920 TBL720919:TBW720920 TLH720919:TLS720920 TVD720919:TVO720920 UEZ720919:UFK720920 UOV720919:UPG720920 UYR720919:UZC720920 VIN720919:VIY720920 VSJ720919:VSU720920 WCF720919:WCQ720920 WMB720919:WMM720920 WVX720919:WWI720920 JL786455:JW786456 TH786455:TS786456 ADD786455:ADO786456 AMZ786455:ANK786456 AWV786455:AXG786456 BGR786455:BHC786456 BQN786455:BQY786456 CAJ786455:CAU786456 CKF786455:CKQ786456 CUB786455:CUM786456 DDX786455:DEI786456 DNT786455:DOE786456 DXP786455:DYA786456 EHL786455:EHW786456 ERH786455:ERS786456 FBD786455:FBO786456 FKZ786455:FLK786456 FUV786455:FVG786456 GER786455:GFC786456 GON786455:GOY786456 GYJ786455:GYU786456 HIF786455:HIQ786456 HSB786455:HSM786456 IBX786455:ICI786456 ILT786455:IME786456 IVP786455:IWA786456 JFL786455:JFW786456 JPH786455:JPS786456 JZD786455:JZO786456 KIZ786455:KJK786456 KSV786455:KTG786456 LCR786455:LDC786456 LMN786455:LMY786456 LWJ786455:LWU786456 MGF786455:MGQ786456 MQB786455:MQM786456 MZX786455:NAI786456 NJT786455:NKE786456 NTP786455:NUA786456 ODL786455:ODW786456 ONH786455:ONS786456 OXD786455:OXO786456 PGZ786455:PHK786456 PQV786455:PRG786456 QAR786455:QBC786456 QKN786455:QKY786456 QUJ786455:QUU786456 REF786455:REQ786456 ROB786455:ROM786456 RXX786455:RYI786456 SHT786455:SIE786456 SRP786455:SSA786456 TBL786455:TBW786456 TLH786455:TLS786456 TVD786455:TVO786456 UEZ786455:UFK786456 UOV786455:UPG786456 UYR786455:UZC786456 VIN786455:VIY786456 VSJ786455:VSU786456 WCF786455:WCQ786456 WMB786455:WMM786456 WVX786455:WWI786456 JL851991:JW851992 TH851991:TS851992 ADD851991:ADO851992 AMZ851991:ANK851992 AWV851991:AXG851992 BGR851991:BHC851992 BQN851991:BQY851992 CAJ851991:CAU851992 CKF851991:CKQ851992 CUB851991:CUM851992 DDX851991:DEI851992 DNT851991:DOE851992 DXP851991:DYA851992 EHL851991:EHW851992 ERH851991:ERS851992 FBD851991:FBO851992 FKZ851991:FLK851992 FUV851991:FVG851992 GER851991:GFC851992 GON851991:GOY851992 GYJ851991:GYU851992 HIF851991:HIQ851992 HSB851991:HSM851992 IBX851991:ICI851992 ILT851991:IME851992 IVP851991:IWA851992 JFL851991:JFW851992 JPH851991:JPS851992 JZD851991:JZO851992 KIZ851991:KJK851992 KSV851991:KTG851992 LCR851991:LDC851992 LMN851991:LMY851992 LWJ851991:LWU851992 MGF851991:MGQ851992 MQB851991:MQM851992 MZX851991:NAI851992 NJT851991:NKE851992 NTP851991:NUA851992 ODL851991:ODW851992 ONH851991:ONS851992 OXD851991:OXO851992 PGZ851991:PHK851992 PQV851991:PRG851992 QAR851991:QBC851992 QKN851991:QKY851992 QUJ851991:QUU851992 REF851991:REQ851992 ROB851991:ROM851992 RXX851991:RYI851992 SHT851991:SIE851992 SRP851991:SSA851992 TBL851991:TBW851992 TLH851991:TLS851992 TVD851991:TVO851992 UEZ851991:UFK851992 UOV851991:UPG851992 UYR851991:UZC851992 VIN851991:VIY851992 VSJ851991:VSU851992 WCF851991:WCQ851992 WMB851991:WMM851992 WVX851991:WWI851992 JL917527:JW917528 TH917527:TS917528 ADD917527:ADO917528 AMZ917527:ANK917528 AWV917527:AXG917528 BGR917527:BHC917528 BQN917527:BQY917528 CAJ917527:CAU917528 CKF917527:CKQ917528 CUB917527:CUM917528 DDX917527:DEI917528 DNT917527:DOE917528 DXP917527:DYA917528 EHL917527:EHW917528 ERH917527:ERS917528 FBD917527:FBO917528 FKZ917527:FLK917528 FUV917527:FVG917528 GER917527:GFC917528 GON917527:GOY917528 GYJ917527:GYU917528 HIF917527:HIQ917528 HSB917527:HSM917528 IBX917527:ICI917528 ILT917527:IME917528 IVP917527:IWA917528 JFL917527:JFW917528 JPH917527:JPS917528 JZD917527:JZO917528 KIZ917527:KJK917528 KSV917527:KTG917528 LCR917527:LDC917528 LMN917527:LMY917528 LWJ917527:LWU917528 MGF917527:MGQ917528 MQB917527:MQM917528 MZX917527:NAI917528 NJT917527:NKE917528 NTP917527:NUA917528 ODL917527:ODW917528 ONH917527:ONS917528 OXD917527:OXO917528 PGZ917527:PHK917528 PQV917527:PRG917528 QAR917527:QBC917528 QKN917527:QKY917528 QUJ917527:QUU917528 REF917527:REQ917528 ROB917527:ROM917528 RXX917527:RYI917528 SHT917527:SIE917528 SRP917527:SSA917528 TBL917527:TBW917528 TLH917527:TLS917528 TVD917527:TVO917528 UEZ917527:UFK917528 UOV917527:UPG917528 UYR917527:UZC917528 VIN917527:VIY917528 VSJ917527:VSU917528 WCF917527:WCQ917528 WMB917527:WMM917528 WVX917527:WWI917528 WVX983063:WWI983064 JL983063:JW983064 TH983063:TS983064 ADD983063:ADO983064 AMZ983063:ANK983064 AWV983063:AXG983064 BGR983063:BHC983064 BQN983063:BQY983064 CAJ983063:CAU983064 CKF983063:CKQ983064 CUB983063:CUM983064 DDX983063:DEI983064 DNT983063:DOE983064 DXP983063:DYA983064 EHL983063:EHW983064 ERH983063:ERS983064 FBD983063:FBO983064 FKZ983063:FLK983064 FUV983063:FVG983064 GER983063:GFC983064 GON983063:GOY983064 GYJ983063:GYU983064 HIF983063:HIQ983064 HSB983063:HSM983064 IBX983063:ICI983064 ILT983063:IME983064 IVP983063:IWA983064 JFL983063:JFW983064 JPH983063:JPS983064 JZD983063:JZO983064 KIZ983063:KJK983064 KSV983063:KTG983064 LCR983063:LDC983064 LMN983063:LMY983064 LWJ983063:LWU983064 MGF983063:MGQ983064 MQB983063:MQM983064 MZX983063:NAI983064 NJT983063:NKE983064 NTP983063:NUA983064 ODL983063:ODW983064 ONH983063:ONS983064 OXD983063:OXO983064 PGZ983063:PHK983064 PQV983063:PRG983064 QAR983063:QBC983064 QKN983063:QKY983064 QUJ983063:QUU983064 REF983063:REQ983064 ROB983063:ROM983064 RXX983063:RYI983064 SHT983063:SIE983064 SRP983063:SSA983064 TBL983063:TBW983064 TLH983063:TLS983064 TVD983063:TVO983064 UEZ983063:UFK983064 UOV983063:UPG983064 UYR983063:UZC983064 VIN983063:VIY983064 VSJ983063:VSU983064 WCF983063:WCQ983064 WMB983063:WMM983064 AA27:AA28 I983063:AA983064 I917527:AA917528 I851991:AA851992 I786455:AA786456 I720919:AA720920 I655383:AA655384 I589847:AA589848 I524311:AA524312 I458775:AA458776 I393239:AA393240 I327703:AA327704 I262167:AA262168 I196631:AA196632 I131095:AA131096 I65559:AA6556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форма 4.2.2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2021-11-10T10:09:32Z</dcterms:modified>
</cp:coreProperties>
</file>