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форма 4.2.3." sheetId="1" r:id="rId1"/>
  </sheets>
  <externalReferences>
    <externalReference r:id="rId2"/>
  </externalReferences>
  <definedNames>
    <definedName name="dateCh">[1]Титульный!$F$15</definedName>
    <definedName name="datePr">[1]Титульный!$F$19</definedName>
    <definedName name="datePr_ch">[1]Титульный!$F$24</definedName>
    <definedName name="IstPub">[1]Титульный!$F$21</definedName>
    <definedName name="IstPub_ch">[1]Титульный!$F$26</definedName>
    <definedName name="kind_of_cons">[1]TEHSHEET!$R$2:$R$6</definedName>
    <definedName name="kind_of_heat_transfer">[1]TEHSHEET!$O$2:$O$12</definedName>
    <definedName name="NameOrPr">[1]Титульный!$F$18</definedName>
    <definedName name="NameOrPr_ch">[1]Титульный!$F$23</definedName>
    <definedName name="numberPr">[1]Титульный!$F$20</definedName>
    <definedName name="numberPr_ch">[1]Титульный!$F$25</definedName>
    <definedName name="region_name">[1]Титульный!$F$7</definedName>
  </definedNames>
  <calcPr calcId="162913"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O25" i="1" l="1"/>
  <c r="AN24" i="1"/>
  <c r="AE24" i="1"/>
  <c r="S24" i="1"/>
  <c r="L18" i="1"/>
  <c r="L17" i="1"/>
  <c r="M17" i="1" s="1"/>
  <c r="N17" i="1" s="1"/>
  <c r="O17" i="1" s="1"/>
  <c r="P17" i="1" s="1"/>
  <c r="Q17" i="1" s="1"/>
  <c r="R17" i="1" s="1"/>
  <c r="S17" i="1" s="1"/>
  <c r="T17" i="1" s="1"/>
  <c r="U17" i="1" s="1"/>
  <c r="W17" i="1" s="1"/>
  <c r="X17" i="1" s="1"/>
  <c r="Y17" i="1" s="1"/>
  <c r="Z17" i="1" s="1"/>
  <c r="AA17" i="1" s="1"/>
  <c r="AB17" i="1" s="1"/>
  <c r="AC17" i="1" s="1"/>
  <c r="AD17" i="1" s="1"/>
  <c r="AE17" i="1" s="1"/>
  <c r="AF17" i="1" s="1"/>
  <c r="AG17" i="1" s="1"/>
  <c r="AI17" i="1" s="1"/>
  <c r="AK17" i="1" s="1"/>
  <c r="L10" i="1"/>
  <c r="L9" i="1"/>
  <c r="L8" i="1"/>
  <c r="L7" i="1"/>
  <c r="AM23" i="1"/>
  <c r="I24" i="1"/>
  <c r="I18" i="1"/>
  <c r="I23" i="1"/>
  <c r="I19" i="1"/>
  <c r="I20" i="1"/>
  <c r="AL24" i="1"/>
  <c r="I21" i="1"/>
</calcChain>
</file>

<file path=xl/sharedStrings.xml><?xml version="1.0" encoding="utf-8"?>
<sst xmlns="http://schemas.openxmlformats.org/spreadsheetml/2006/main" count="62" uniqueCount="43">
  <si>
    <r>
      <t>Форма 4.2.3 Информация о величинах тарифов на горячую воду (в открытых системах)</t>
    </r>
    <r>
      <rPr>
        <vertAlign val="superscript"/>
        <sz val="10"/>
        <rFont val="Tahoma"/>
        <family val="2"/>
        <charset val="204"/>
      </rPr>
      <t>1</t>
    </r>
  </si>
  <si>
    <t>Наименование органа регулирования, принявшего решение об утверждении тарифов</t>
  </si>
  <si>
    <t>Дата документа об утверждении тарифов</t>
  </si>
  <si>
    <t>Номер документа об утверждении тарифов</t>
  </si>
  <si>
    <t>Источник официального опубликования решения</t>
  </si>
  <si>
    <t>dp</t>
  </si>
  <si>
    <t>О</t>
  </si>
  <si>
    <t>Параметры формы</t>
  </si>
  <si>
    <t>Описание параметров формы</t>
  </si>
  <si>
    <t>№ п/п</t>
  </si>
  <si>
    <t>Параметр дифференциации тарифа</t>
  </si>
  <si>
    <t>Период действия тарифа</t>
  </si>
  <si>
    <t>Наличие других периодов действия тарифа</t>
  </si>
  <si>
    <t>Добавить период</t>
  </si>
  <si>
    <t>Компонент на теплоноситель, руб./куб.м</t>
  </si>
  <si>
    <t>Одноставочный компонент на тепловую энергию, руб/Гкал</t>
  </si>
  <si>
    <t>Одноставочный тариф, руб./куб.м</t>
  </si>
  <si>
    <t>Двухставочный тариф</t>
  </si>
  <si>
    <t>Период действия</t>
  </si>
  <si>
    <t>ставка за потребление горячей воды, руб./куб.м</t>
  </si>
  <si>
    <t>ставка за содержание системы ГВС, тыс.руб./куб.м/ч/мес</t>
  </si>
  <si>
    <t>ставка за тепловую энергию в компоненте на тепловую энергию, руб/Гкал</t>
  </si>
  <si>
    <t>ставка за содержание тепловой мощности в компоненте на тепловую энергию, тыс. руб./Гкал/ч в мес.</t>
  </si>
  <si>
    <t>дата начала</t>
  </si>
  <si>
    <t>дата окончания</t>
  </si>
  <si>
    <t>1</t>
  </si>
  <si>
    <t>2</t>
  </si>
  <si>
    <t>Наименование тарифа</t>
  </si>
  <si>
    <t>Указывается наименование тарифа в случае утверждения нескольких тарифов.
В случае наличия нескольких тарифов информация по ним указывается в отдельных строках.</t>
  </si>
  <si>
    <t>Группа потребителей</t>
  </si>
  <si>
    <t>без дифференциации</t>
  </si>
  <si>
    <t>Указывается группа потребителей при наличии дифференциации тарифа по группам потребителей.
Значение выбирается из перечня:
• Организации-перепродавцы;
• Бюджетные организации;
• Население;
• Прочие;
• Без дифференциации.
В случае дифференциации тарифов группам потребителей информация по ним указывается в отдельных строках.</t>
  </si>
  <si>
    <t>горячая вода в системе централизованного теплоснабжения на горячее водоснабжение</t>
  </si>
  <si>
    <t>01.01.2022</t>
  </si>
  <si>
    <t>да</t>
  </si>
  <si>
    <t>30.06.2022</t>
  </si>
  <si>
    <t>01.07.2022</t>
  </si>
  <si>
    <t>31.12.2022</t>
  </si>
  <si>
    <t>нет</t>
  </si>
  <si>
    <t>Указывается вид теплоносителя. Значение выбирается из перечня:
• вода;
• пар;
• отборный пар, 1.2-2.5 кг/см2;
• отборный пар, 2.5-7 кг/см2;
• отборный пар, 7-13 кг/см2;
• отборный пар, &gt; 13 кг/см2;
• острый и редуцированный пар;
• горячая вода в системе централизованного теплоснабжения на отопление;
• горячая вода в системе централизованного теплоснабжения на горячее водоснабжение;
• прочее.
В случае дифференциации тарифов по видам теплоносителя информация по ним указывается в отдельных строках.</t>
  </si>
  <si>
    <t>Добавить вид теплоносителя (параметры теплоносителя)</t>
  </si>
  <si>
    <t>Добавить группу потребителей</t>
  </si>
  <si>
    <t>При размещении информации по данной форме дополнительно указываются: наименование органа регулирования тарифов, принявшего решение об утверждении тарифа, дата и номер документа об утверждении тарифа, источник официального опубликования решения.
По данной форме раскрывается в том числе информация о тарифах на горячую воду, поставляемую единой теплоснабжающей организацией потребителям с использованием открытых систем теплоснабжения (горячего водоснабжения), установленных в виде формулы двухкомпонентного тарифа с использованием компонента на теплоноситель и компонента на тепловую энергию, в том числе о числовых значениях компонентов указанного тарифа.
По данной форме раскрывается в том числе информация о тарифах на товары (услуги) в сфере теплоснабжения в случаях, указанных в частях 12.1 - 12.4 статьи 10 Федерального закона № 190-ФЗ, теплоснабжающей организации, теплосетевой организации в ценовых зонах теплоснабжения.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</si>
</sst>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16" x14ac:knownFonts="1">
    <font>
      <sz val="11"/>
      <color theme="1"/>
      <name val="Calibri"/>
      <family val="2"/>
      <scheme val="minor"/>
    </font>
    <font>
      <sz val="10"/>
      <name val="Arial Cyr"/>
      <charset val="204"/>
    </font>
    <font>
      <sz val="1"/>
      <color theme="0"/>
      <name val="Tahoma"/>
      <family val="2"/>
      <charset val="204"/>
    </font>
    <font>
      <sz val="9"/>
      <name val="Tahoma"/>
      <family val="2"/>
      <charset val="204"/>
    </font>
    <font>
      <sz val="11"/>
      <color indexed="8"/>
      <name val="Calibri"/>
      <family val="2"/>
      <charset val="204"/>
    </font>
    <font>
      <sz val="10"/>
      <name val="Tahoma"/>
      <family val="2"/>
      <charset val="204"/>
    </font>
    <font>
      <vertAlign val="superscript"/>
      <sz val="10"/>
      <name val="Tahoma"/>
      <family val="2"/>
      <charset val="204"/>
    </font>
    <font>
      <b/>
      <sz val="9"/>
      <name val="Tahoma"/>
      <family val="2"/>
      <charset val="204"/>
    </font>
    <font>
      <sz val="15"/>
      <name val="Tahoma"/>
      <family val="2"/>
      <charset val="204"/>
    </font>
    <font>
      <sz val="9"/>
      <color indexed="23"/>
      <name val="Wingdings 2"/>
      <family val="1"/>
      <charset val="2"/>
    </font>
    <font>
      <sz val="9"/>
      <color indexed="62"/>
      <name val="Tahoma"/>
      <family val="2"/>
      <charset val="204"/>
    </font>
    <font>
      <sz val="9"/>
      <color indexed="55"/>
      <name val="Tahoma"/>
      <family val="2"/>
      <charset val="204"/>
    </font>
    <font>
      <u/>
      <sz val="9"/>
      <color rgb="FF333399"/>
      <name val="Tahoma"/>
      <family val="2"/>
      <charset val="204"/>
    </font>
    <font>
      <sz val="9"/>
      <color indexed="11"/>
      <name val="Tahoma"/>
      <family val="2"/>
      <charset val="204"/>
    </font>
    <font>
      <b/>
      <sz val="9"/>
      <color indexed="62"/>
      <name val="Tahoma"/>
      <family val="2"/>
      <charset val="204"/>
    </font>
    <font>
      <vertAlign val="superscript"/>
      <sz val="9"/>
      <name val="Tahoma"/>
      <family val="2"/>
      <charset val="204"/>
    </font>
  </fonts>
  <fills count="4">
    <fill>
      <patternFill patternType="none"/>
    </fill>
    <fill>
      <patternFill patternType="gray125"/>
    </fill>
    <fill>
      <patternFill patternType="solid">
        <fgColor indexed="9"/>
        <bgColor indexed="64"/>
      </patternFill>
    </fill>
    <fill>
      <patternFill patternType="lightDown">
        <fgColor indexed="22"/>
      </patternFill>
    </fill>
  </fills>
  <borders count="9">
    <border>
      <left/>
      <right/>
      <top/>
      <bottom/>
      <diagonal/>
    </border>
    <border>
      <left/>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style="medium">
        <color indexed="64"/>
      </left>
      <right style="thin">
        <color indexed="64"/>
      </right>
      <top style="medium">
        <color indexed="64"/>
      </top>
      <bottom/>
      <diagonal/>
    </border>
    <border>
      <left/>
      <right/>
      <top style="thin">
        <color indexed="22"/>
      </top>
      <bottom/>
      <diagonal/>
    </border>
    <border>
      <left style="thin">
        <color indexed="22"/>
      </left>
      <right style="thin">
        <color indexed="22"/>
      </right>
      <top/>
      <bottom/>
      <diagonal/>
    </border>
    <border>
      <left style="thin">
        <color indexed="22"/>
      </left>
      <right style="thin">
        <color indexed="22"/>
      </right>
      <top/>
      <bottom style="thin">
        <color indexed="22"/>
      </bottom>
      <diagonal/>
    </border>
  </borders>
  <cellStyleXfs count="10">
    <xf numFmtId="0" fontId="0" fillId="0" borderId="0"/>
    <xf numFmtId="0" fontId="1" fillId="0" borderId="0"/>
    <xf numFmtId="0" fontId="4" fillId="0" borderId="0"/>
    <xf numFmtId="0" fontId="3" fillId="0" borderId="0">
      <alignment horizontal="left" vertical="center"/>
    </xf>
    <xf numFmtId="0" fontId="1" fillId="0" borderId="0"/>
    <xf numFmtId="0" fontId="4" fillId="0" borderId="0"/>
    <xf numFmtId="0" fontId="1" fillId="0" borderId="0"/>
    <xf numFmtId="0" fontId="7" fillId="0" borderId="5" applyBorder="0">
      <alignment horizontal="center" vertical="center" wrapText="1"/>
    </xf>
    <xf numFmtId="0" fontId="12" fillId="0" borderId="0" applyNumberFormat="0" applyFill="0" applyBorder="0" applyAlignment="0" applyProtection="0">
      <alignment vertical="top"/>
      <protection locked="0"/>
    </xf>
    <xf numFmtId="49" fontId="3" fillId="0" borderId="0" applyBorder="0">
      <alignment vertical="top"/>
    </xf>
  </cellStyleXfs>
  <cellXfs count="92">
    <xf numFmtId="0" fontId="0" fillId="0" borderId="0" xfId="0"/>
    <xf numFmtId="0" fontId="2" fillId="0" borderId="0" xfId="1" applyFont="1" applyFill="1" applyAlignment="1" applyProtection="1">
      <alignment vertical="center" wrapText="1"/>
    </xf>
    <xf numFmtId="49" fontId="2" fillId="0" borderId="0" xfId="1" applyNumberFormat="1" applyFont="1" applyFill="1" applyAlignment="1" applyProtection="1">
      <alignment vertical="center" wrapText="1"/>
    </xf>
    <xf numFmtId="0" fontId="3" fillId="0" borderId="0" xfId="1" applyFont="1" applyFill="1" applyAlignment="1" applyProtection="1">
      <alignment vertical="center" wrapText="1"/>
    </xf>
    <xf numFmtId="0" fontId="3" fillId="2" borderId="0" xfId="1" applyFont="1" applyFill="1" applyBorder="1" applyAlignment="1" applyProtection="1">
      <alignment vertical="center" wrapText="1"/>
    </xf>
    <xf numFmtId="0" fontId="3" fillId="0" borderId="0" xfId="1" applyFont="1" applyFill="1" applyBorder="1" applyAlignment="1" applyProtection="1">
      <alignment vertical="center" wrapText="1"/>
    </xf>
    <xf numFmtId="0" fontId="5" fillId="0" borderId="0" xfId="2" applyFont="1" applyBorder="1" applyAlignment="1">
      <alignment horizontal="center" vertical="center" wrapText="1"/>
    </xf>
    <xf numFmtId="0" fontId="7" fillId="2" borderId="0" xfId="1" applyFont="1" applyFill="1" applyBorder="1" applyAlignment="1" applyProtection="1">
      <alignment horizontal="center" vertical="center" wrapText="1"/>
    </xf>
    <xf numFmtId="0" fontId="0" fillId="2" borderId="2" xfId="3" applyFont="1" applyFill="1" applyBorder="1" applyAlignment="1" applyProtection="1">
      <alignment horizontal="right" vertical="center" wrapText="1" indent="1"/>
    </xf>
    <xf numFmtId="0" fontId="0" fillId="0" borderId="3" xfId="0" applyNumberFormat="1" applyFill="1" applyBorder="1" applyAlignment="1" applyProtection="1">
      <alignment vertical="center"/>
    </xf>
    <xf numFmtId="0" fontId="8" fillId="2" borderId="0" xfId="1" applyFont="1" applyFill="1" applyBorder="1" applyAlignment="1" applyProtection="1">
      <alignment vertical="center" wrapText="1"/>
    </xf>
    <xf numFmtId="0" fontId="0" fillId="0" borderId="0" xfId="0" applyAlignment="1">
      <alignment vertical="top"/>
    </xf>
    <xf numFmtId="0" fontId="2" fillId="0" borderId="0" xfId="0" applyNumberFormat="1" applyFont="1" applyFill="1" applyBorder="1" applyAlignment="1">
      <alignment vertical="center"/>
    </xf>
    <xf numFmtId="0" fontId="0" fillId="0" borderId="0" xfId="0" applyNumberFormat="1" applyFill="1" applyBorder="1" applyAlignment="1">
      <alignment vertical="center"/>
    </xf>
    <xf numFmtId="0" fontId="0" fillId="0" borderId="0" xfId="0" applyNumberFormat="1" applyFill="1" applyBorder="1" applyAlignment="1">
      <alignment horizontal="center" vertical="center"/>
    </xf>
    <xf numFmtId="0" fontId="8" fillId="0" borderId="0" xfId="5" applyFont="1" applyFill="1" applyBorder="1" applyAlignment="1" applyProtection="1">
      <alignment horizontal="left" vertical="center" wrapText="1"/>
    </xf>
    <xf numFmtId="0" fontId="3" fillId="0" borderId="0" xfId="5" applyFont="1" applyFill="1" applyBorder="1" applyAlignment="1" applyProtection="1">
      <alignment horizontal="left" vertical="center" wrapText="1"/>
    </xf>
    <xf numFmtId="0" fontId="3" fillId="0" borderId="0" xfId="5" applyFont="1" applyFill="1" applyBorder="1" applyAlignment="1" applyProtection="1">
      <alignment vertical="center" wrapText="1"/>
    </xf>
    <xf numFmtId="0" fontId="3" fillId="0" borderId="0" xfId="5" applyFont="1" applyFill="1" applyBorder="1" applyAlignment="1" applyProtection="1">
      <alignment horizontal="right" vertical="center" wrapText="1"/>
    </xf>
    <xf numFmtId="0" fontId="3" fillId="0" borderId="0" xfId="4" applyNumberFormat="1" applyFont="1" applyFill="1" applyBorder="1" applyAlignment="1" applyProtection="1">
      <alignment vertical="center" wrapText="1"/>
    </xf>
    <xf numFmtId="0" fontId="2" fillId="0" borderId="0" xfId="4" applyNumberFormat="1" applyFont="1" applyFill="1" applyBorder="1" applyAlignment="1" applyProtection="1">
      <alignment vertical="center" wrapText="1"/>
    </xf>
    <xf numFmtId="0" fontId="3" fillId="2" borderId="2" xfId="1" applyFont="1" applyFill="1" applyBorder="1" applyAlignment="1" applyProtection="1">
      <alignment vertical="center" wrapText="1"/>
    </xf>
    <xf numFmtId="49" fontId="11" fillId="2" borderId="0" xfId="7" applyNumberFormat="1" applyFont="1" applyFill="1" applyBorder="1" applyAlignment="1" applyProtection="1">
      <alignment horizontal="center" vertical="center" wrapText="1"/>
    </xf>
    <xf numFmtId="49" fontId="2" fillId="2" borderId="0" xfId="7" applyNumberFormat="1" applyFont="1" applyFill="1" applyBorder="1" applyAlignment="1" applyProtection="1">
      <alignment horizontal="center" vertical="center" wrapText="1"/>
    </xf>
    <xf numFmtId="0" fontId="11" fillId="2" borderId="0" xfId="7" applyNumberFormat="1" applyFont="1" applyFill="1" applyBorder="1" applyAlignment="1" applyProtection="1">
      <alignment horizontal="center" vertical="center" wrapText="1"/>
    </xf>
    <xf numFmtId="0" fontId="2" fillId="0" borderId="0" xfId="1" applyFont="1" applyFill="1" applyBorder="1" applyAlignment="1" applyProtection="1">
      <alignment vertical="center" wrapText="1"/>
    </xf>
    <xf numFmtId="49" fontId="2" fillId="0" borderId="0" xfId="1" applyNumberFormat="1" applyFont="1" applyFill="1" applyBorder="1" applyAlignment="1" applyProtection="1">
      <alignment vertical="center" wrapText="1"/>
    </xf>
    <xf numFmtId="0" fontId="2" fillId="0" borderId="0" xfId="1" applyFont="1" applyFill="1" applyBorder="1" applyAlignment="1" applyProtection="1">
      <alignment horizontal="center" vertical="center" wrapText="1"/>
    </xf>
    <xf numFmtId="0" fontId="3" fillId="2" borderId="2" xfId="1" applyNumberFormat="1" applyFont="1" applyFill="1" applyBorder="1" applyAlignment="1" applyProtection="1">
      <alignment horizontal="left" vertical="center" wrapText="1"/>
    </xf>
    <xf numFmtId="0" fontId="3" fillId="0" borderId="2" xfId="5" applyFont="1" applyFill="1" applyBorder="1" applyAlignment="1" applyProtection="1">
      <alignment vertical="center" wrapText="1"/>
    </xf>
    <xf numFmtId="0" fontId="3" fillId="0" borderId="2" xfId="4" applyNumberFormat="1" applyFont="1" applyFill="1" applyBorder="1" applyAlignment="1" applyProtection="1">
      <alignment vertical="center" wrapText="1"/>
    </xf>
    <xf numFmtId="0" fontId="3" fillId="0" borderId="2" xfId="1" applyNumberFormat="1" applyFont="1" applyFill="1" applyBorder="1" applyAlignment="1" applyProtection="1">
      <alignment vertical="top" wrapText="1"/>
    </xf>
    <xf numFmtId="0" fontId="3" fillId="2" borderId="2" xfId="1" applyNumberFormat="1" applyFont="1" applyFill="1" applyBorder="1" applyAlignment="1" applyProtection="1">
      <alignment horizontal="left" vertical="center" wrapText="1" indent="1"/>
    </xf>
    <xf numFmtId="0" fontId="3" fillId="2" borderId="2" xfId="1" applyNumberFormat="1" applyFont="1" applyFill="1" applyBorder="1" applyAlignment="1" applyProtection="1">
      <alignment horizontal="left" vertical="center" wrapText="1" indent="2"/>
    </xf>
    <xf numFmtId="0" fontId="3" fillId="2" borderId="2" xfId="1" applyNumberFormat="1" applyFont="1" applyFill="1" applyBorder="1" applyAlignment="1" applyProtection="1">
      <alignment horizontal="left" vertical="center" wrapText="1" indent="3"/>
    </xf>
    <xf numFmtId="0" fontId="3" fillId="2" borderId="2" xfId="1" applyNumberFormat="1" applyFont="1" applyFill="1" applyBorder="1" applyAlignment="1" applyProtection="1">
      <alignment horizontal="left" vertical="center" wrapText="1" indent="4"/>
    </xf>
    <xf numFmtId="0" fontId="3" fillId="0" borderId="2" xfId="1" applyNumberFormat="1" applyFont="1" applyFill="1" applyBorder="1" applyAlignment="1" applyProtection="1">
      <alignment vertical="center" wrapText="1"/>
    </xf>
    <xf numFmtId="0" fontId="3" fillId="0" borderId="2" xfId="1" applyNumberFormat="1" applyFont="1" applyFill="1" applyBorder="1" applyAlignment="1" applyProtection="1">
      <alignment horizontal="left" vertical="center" wrapText="1"/>
    </xf>
    <xf numFmtId="0" fontId="3" fillId="2" borderId="2" xfId="1" applyNumberFormat="1" applyFont="1" applyFill="1" applyBorder="1" applyAlignment="1" applyProtection="1">
      <alignment horizontal="left" vertical="center" wrapText="1" indent="5"/>
    </xf>
    <xf numFmtId="0" fontId="2" fillId="0" borderId="0" xfId="1" applyFont="1" applyFill="1" applyAlignment="1" applyProtection="1">
      <alignment vertical="center"/>
    </xf>
    <xf numFmtId="0" fontId="3" fillId="0" borderId="2" xfId="1" applyNumberFormat="1" applyFont="1" applyFill="1" applyBorder="1" applyAlignment="1" applyProtection="1">
      <alignment horizontal="left" vertical="center" wrapText="1" indent="6"/>
    </xf>
    <xf numFmtId="4" fontId="3" fillId="0" borderId="2" xfId="8" applyNumberFormat="1" applyFont="1" applyFill="1" applyBorder="1" applyAlignment="1" applyProtection="1">
      <alignment horizontal="right" vertical="center" wrapText="1"/>
    </xf>
    <xf numFmtId="4" fontId="3" fillId="0" borderId="2" xfId="8" applyNumberFormat="1" applyFont="1" applyFill="1" applyBorder="1" applyAlignment="1" applyProtection="1">
      <alignment vertical="center" wrapText="1"/>
    </xf>
    <xf numFmtId="164" fontId="3" fillId="0" borderId="2" xfId="8" applyNumberFormat="1" applyFont="1" applyFill="1" applyBorder="1" applyAlignment="1" applyProtection="1">
      <alignment vertical="center" wrapText="1"/>
    </xf>
    <xf numFmtId="4" fontId="2" fillId="0" borderId="2" xfId="8" applyNumberFormat="1" applyFont="1" applyFill="1" applyBorder="1" applyAlignment="1" applyProtection="1">
      <alignment horizontal="center" vertical="center" wrapText="1"/>
    </xf>
    <xf numFmtId="49" fontId="3" fillId="0" borderId="2" xfId="1" applyNumberFormat="1" applyFont="1" applyFill="1" applyBorder="1" applyAlignment="1" applyProtection="1">
      <alignment horizontal="left" vertical="center" wrapText="1"/>
    </xf>
    <xf numFmtId="0" fontId="3" fillId="0" borderId="2" xfId="1" applyFont="1" applyFill="1" applyBorder="1" applyAlignment="1" applyProtection="1">
      <alignment vertical="center" wrapText="1"/>
    </xf>
    <xf numFmtId="0" fontId="14" fillId="3" borderId="3" xfId="0" applyFont="1" applyFill="1" applyBorder="1" applyAlignment="1" applyProtection="1">
      <alignment horizontal="center" vertical="center"/>
    </xf>
    <xf numFmtId="0" fontId="10" fillId="3" borderId="1" xfId="0" applyFont="1" applyFill="1" applyBorder="1" applyAlignment="1" applyProtection="1">
      <alignment horizontal="left" vertical="center" indent="6"/>
    </xf>
    <xf numFmtId="0" fontId="10" fillId="3" borderId="1" xfId="0" applyFont="1" applyFill="1" applyBorder="1" applyAlignment="1" applyProtection="1">
      <alignment horizontal="left" vertical="center" indent="4"/>
    </xf>
    <xf numFmtId="0" fontId="14" fillId="3" borderId="1" xfId="0" applyFont="1" applyFill="1" applyBorder="1" applyAlignment="1" applyProtection="1">
      <alignment horizontal="left" vertical="center"/>
    </xf>
    <xf numFmtId="49" fontId="13" fillId="3" borderId="1" xfId="4" applyNumberFormat="1" applyFont="1" applyFill="1" applyBorder="1" applyAlignment="1" applyProtection="1">
      <alignment horizontal="center" vertical="center" wrapText="1"/>
    </xf>
    <xf numFmtId="49" fontId="3" fillId="3" borderId="1" xfId="4" applyNumberFormat="1" applyFont="1" applyFill="1" applyBorder="1" applyAlignment="1" applyProtection="1">
      <alignment horizontal="center" vertical="center" wrapText="1"/>
    </xf>
    <xf numFmtId="49" fontId="3" fillId="3" borderId="4" xfId="4" applyNumberFormat="1" applyFont="1" applyFill="1" applyBorder="1" applyAlignment="1" applyProtection="1">
      <alignment horizontal="center" vertical="center" wrapText="1"/>
    </xf>
    <xf numFmtId="0" fontId="2" fillId="0" borderId="0" xfId="0" applyFont="1" applyAlignment="1">
      <alignment vertical="top"/>
    </xf>
    <xf numFmtId="0" fontId="10" fillId="3" borderId="1" xfId="0" applyFont="1" applyFill="1" applyBorder="1" applyAlignment="1" applyProtection="1">
      <alignment horizontal="left" vertical="center" indent="5"/>
    </xf>
    <xf numFmtId="0" fontId="2" fillId="0" borderId="0" xfId="0" applyFont="1" applyFill="1" applyBorder="1" applyAlignment="1" applyProtection="1">
      <alignment vertical="top"/>
    </xf>
    <xf numFmtId="0" fontId="10" fillId="3" borderId="1" xfId="0" applyFont="1" applyFill="1" applyBorder="1" applyAlignment="1" applyProtection="1">
      <alignment horizontal="left" vertical="center" indent="3"/>
    </xf>
    <xf numFmtId="49" fontId="0" fillId="3" borderId="1" xfId="4" applyNumberFormat="1" applyFont="1" applyFill="1" applyBorder="1" applyAlignment="1" applyProtection="1">
      <alignment horizontal="center" vertical="center" wrapText="1"/>
    </xf>
    <xf numFmtId="0" fontId="5" fillId="0" borderId="0" xfId="1" applyFont="1" applyFill="1" applyBorder="1" applyAlignment="1" applyProtection="1">
      <alignment vertical="center" wrapText="1"/>
    </xf>
    <xf numFmtId="0" fontId="15" fillId="0" borderId="0" xfId="1" applyFont="1" applyFill="1" applyAlignment="1" applyProtection="1">
      <alignment vertical="top" wrapText="1"/>
    </xf>
    <xf numFmtId="0" fontId="3" fillId="0" borderId="2" xfId="6" applyFont="1" applyFill="1" applyBorder="1" applyAlignment="1" applyProtection="1">
      <alignment horizontal="center" vertical="center" wrapText="1"/>
    </xf>
    <xf numFmtId="0" fontId="0" fillId="0" borderId="2" xfId="6" applyFont="1" applyFill="1" applyBorder="1" applyAlignment="1" applyProtection="1">
      <alignment horizontal="center" vertical="center" wrapText="1"/>
    </xf>
    <xf numFmtId="0" fontId="0" fillId="0" borderId="2" xfId="5" applyFont="1" applyFill="1" applyBorder="1" applyAlignment="1" applyProtection="1">
      <alignment horizontal="center" vertical="center" wrapText="1"/>
    </xf>
    <xf numFmtId="0" fontId="11" fillId="0" borderId="0" xfId="7" applyNumberFormat="1" applyFont="1" applyFill="1" applyBorder="1" applyAlignment="1" applyProtection="1">
      <alignment horizontal="center" vertical="center" wrapText="1"/>
    </xf>
    <xf numFmtId="0" fontId="2" fillId="0" borderId="0" xfId="7" applyNumberFormat="1" applyFont="1" applyFill="1" applyBorder="1" applyAlignment="1" applyProtection="1">
      <alignment horizontal="center" vertical="center" wrapText="1"/>
    </xf>
    <xf numFmtId="0" fontId="3" fillId="0" borderId="2" xfId="1" applyFont="1" applyFill="1" applyBorder="1" applyAlignment="1" applyProtection="1">
      <alignment horizontal="left" vertical="center" wrapText="1"/>
    </xf>
    <xf numFmtId="4" fontId="3" fillId="0" borderId="2" xfId="8" applyNumberFormat="1" applyFont="1" applyFill="1" applyBorder="1" applyAlignment="1" applyProtection="1">
      <alignment horizontal="right" vertical="center" wrapText="1"/>
      <protection locked="0"/>
    </xf>
    <xf numFmtId="0" fontId="3" fillId="0" borderId="2" xfId="1" applyNumberFormat="1" applyFont="1" applyFill="1" applyBorder="1" applyAlignment="1" applyProtection="1">
      <alignment horizontal="left" vertical="center" wrapText="1" indent="6"/>
      <protection locked="0"/>
    </xf>
    <xf numFmtId="0" fontId="3" fillId="0" borderId="7" xfId="1" applyNumberFormat="1" applyFont="1" applyFill="1" applyBorder="1" applyAlignment="1" applyProtection="1">
      <alignment horizontal="left" vertical="top" wrapText="1"/>
    </xf>
    <xf numFmtId="0" fontId="3" fillId="0" borderId="8" xfId="1" applyNumberFormat="1" applyFont="1" applyFill="1" applyBorder="1" applyAlignment="1" applyProtection="1">
      <alignment horizontal="left" vertical="top" wrapText="1"/>
    </xf>
    <xf numFmtId="0" fontId="3" fillId="0" borderId="0" xfId="1" applyFont="1" applyFill="1" applyAlignment="1" applyProtection="1">
      <alignment horizontal="left" vertical="top" wrapText="1"/>
    </xf>
    <xf numFmtId="0" fontId="2" fillId="0" borderId="0" xfId="1" applyFont="1" applyFill="1" applyBorder="1" applyAlignment="1" applyProtection="1">
      <alignment horizontal="center" vertical="center" wrapText="1"/>
    </xf>
    <xf numFmtId="0" fontId="3" fillId="0" borderId="3" xfId="1" applyNumberFormat="1" applyFont="1" applyFill="1" applyBorder="1" applyAlignment="1" applyProtection="1">
      <alignment horizontal="left" vertical="center" wrapText="1"/>
      <protection locked="0"/>
    </xf>
    <xf numFmtId="0" fontId="3" fillId="0" borderId="1" xfId="1" applyNumberFormat="1" applyFont="1" applyFill="1" applyBorder="1" applyAlignment="1" applyProtection="1">
      <alignment horizontal="left" vertical="center" wrapText="1"/>
      <protection locked="0"/>
    </xf>
    <xf numFmtId="0" fontId="3" fillId="0" borderId="4" xfId="1" applyNumberFormat="1" applyFont="1" applyFill="1" applyBorder="1" applyAlignment="1" applyProtection="1">
      <alignment horizontal="left" vertical="center" wrapText="1"/>
      <protection locked="0"/>
    </xf>
    <xf numFmtId="49" fontId="0" fillId="0" borderId="2" xfId="4" applyNumberFormat="1" applyFont="1" applyFill="1" applyBorder="1" applyAlignment="1" applyProtection="1">
      <alignment horizontal="center" vertical="center" wrapText="1"/>
      <protection locked="0"/>
    </xf>
    <xf numFmtId="49" fontId="13" fillId="0" borderId="2" xfId="4" applyNumberFormat="1" applyFont="1" applyFill="1" applyBorder="1" applyAlignment="1" applyProtection="1">
      <alignment horizontal="center" vertical="center" wrapText="1"/>
      <protection locked="0"/>
    </xf>
    <xf numFmtId="49" fontId="3" fillId="0" borderId="2" xfId="4" applyNumberFormat="1" applyFont="1" applyFill="1" applyBorder="1" applyAlignment="1" applyProtection="1">
      <alignment horizontal="center" vertical="center" wrapText="1"/>
    </xf>
    <xf numFmtId="0" fontId="11" fillId="0" borderId="6" xfId="7" applyNumberFormat="1" applyFont="1" applyFill="1" applyBorder="1" applyAlignment="1" applyProtection="1">
      <alignment horizontal="center" vertical="center" wrapText="1"/>
    </xf>
    <xf numFmtId="0" fontId="3" fillId="0" borderId="2" xfId="4" applyNumberFormat="1" applyFont="1" applyFill="1" applyBorder="1" applyAlignment="1" applyProtection="1">
      <alignment horizontal="left" vertical="center" wrapText="1"/>
    </xf>
    <xf numFmtId="0" fontId="3" fillId="0" borderId="2" xfId="6" applyFont="1" applyFill="1" applyBorder="1" applyAlignment="1" applyProtection="1">
      <alignment horizontal="center" vertical="center" wrapText="1"/>
    </xf>
    <xf numFmtId="0" fontId="3" fillId="0" borderId="2" xfId="5" applyFont="1" applyFill="1" applyBorder="1" applyAlignment="1" applyProtection="1">
      <alignment horizontal="center" vertical="center" wrapText="1"/>
    </xf>
    <xf numFmtId="0" fontId="0" fillId="0" borderId="2" xfId="5" applyFont="1" applyFill="1" applyBorder="1" applyAlignment="1" applyProtection="1">
      <alignment horizontal="center" vertical="center" wrapText="1"/>
    </xf>
    <xf numFmtId="0" fontId="9" fillId="0" borderId="0" xfId="5" applyFont="1" applyFill="1" applyBorder="1" applyAlignment="1" applyProtection="1">
      <alignment horizontal="center" vertical="center" wrapText="1"/>
    </xf>
    <xf numFmtId="0" fontId="3" fillId="2" borderId="2" xfId="1" applyFont="1" applyFill="1" applyBorder="1" applyAlignment="1" applyProtection="1">
      <alignment horizontal="center" vertical="center" wrapText="1"/>
    </xf>
    <xf numFmtId="0" fontId="3" fillId="0" borderId="2" xfId="1" applyFont="1" applyFill="1" applyBorder="1" applyAlignment="1" applyProtection="1">
      <alignment horizontal="center" vertical="center" wrapText="1"/>
    </xf>
    <xf numFmtId="0" fontId="10" fillId="0" borderId="2" xfId="0" applyFont="1" applyFill="1" applyBorder="1" applyAlignment="1" applyProtection="1">
      <alignment horizontal="center" vertical="center" textRotation="90" wrapText="1"/>
    </xf>
    <xf numFmtId="0" fontId="5" fillId="0" borderId="1" xfId="2" applyFont="1" applyBorder="1" applyAlignment="1">
      <alignment horizontal="left" vertical="center" wrapText="1" indent="1"/>
    </xf>
    <xf numFmtId="0" fontId="3" fillId="0" borderId="3" xfId="4" applyNumberFormat="1" applyFont="1" applyFill="1" applyBorder="1" applyAlignment="1" applyProtection="1">
      <alignment horizontal="left" vertical="center" wrapText="1" indent="1"/>
    </xf>
    <xf numFmtId="0" fontId="3" fillId="0" borderId="1" xfId="4" applyNumberFormat="1" applyFont="1" applyFill="1" applyBorder="1" applyAlignment="1" applyProtection="1">
      <alignment horizontal="left" vertical="center" wrapText="1" indent="1"/>
    </xf>
    <xf numFmtId="0" fontId="3" fillId="0" borderId="4" xfId="4" applyNumberFormat="1" applyFont="1" applyFill="1" applyBorder="1" applyAlignment="1" applyProtection="1">
      <alignment horizontal="left" vertical="center" wrapText="1" indent="1"/>
    </xf>
  </cellXfs>
  <cellStyles count="10">
    <cellStyle name="Гиперссылка" xfId="8" builtinId="8"/>
    <cellStyle name="ЗаголовокСтолбца" xfId="7"/>
    <cellStyle name="Обычный" xfId="0" builtinId="0"/>
    <cellStyle name="Обычный 10" xfId="9"/>
    <cellStyle name="Обычный_BALANCE.WARM.2007YEAR(FACT)" xfId="6"/>
    <cellStyle name="Обычный_JKH.OPEN.INFO.HVS(v3.5)_цены161210" xfId="5"/>
    <cellStyle name="Обычный_SIMPLE_1_massive2" xfId="3"/>
    <cellStyle name="Обычный_ЖКУ_проект3" xfId="4"/>
    <cellStyle name="Обычный_Мониторинг инвестиций" xfId="1"/>
    <cellStyle name="Обычный_Шаблон по источникам для Модуля Реестр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35</xdr:col>
      <xdr:colOff>38100</xdr:colOff>
      <xdr:row>23</xdr:row>
      <xdr:rowOff>0</xdr:rowOff>
    </xdr:from>
    <xdr:to>
      <xdr:col>35</xdr:col>
      <xdr:colOff>228600</xdr:colOff>
      <xdr:row>23</xdr:row>
      <xdr:rowOff>190500</xdr:rowOff>
    </xdr:to>
    <xdr:grpSp>
      <xdr:nvGrpSpPr>
        <xdr:cNvPr id="4" name="shCalendar"/>
        <xdr:cNvGrpSpPr>
          <a:grpSpLocks/>
        </xdr:cNvGrpSpPr>
      </xdr:nvGrpSpPr>
      <xdr:grpSpPr bwMode="auto">
        <a:xfrm>
          <a:off x="14382750" y="5124450"/>
          <a:ext cx="190500" cy="190500"/>
          <a:chOff x="13896191" y="1813753"/>
          <a:chExt cx="211023" cy="178845"/>
        </a:xfrm>
      </xdr:grpSpPr>
      <xdr:sp macro="[1]!modfrmDateChoose.CalendarShow" textlink="">
        <xdr:nvSpPr>
          <xdr:cNvPr id="5" name="shCalendar_bck"/>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6" name="shCalendar_1" descr="CalendarSmall.bmp"/>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oneCellAnchor>
    <xdr:from>
      <xdr:col>35</xdr:col>
      <xdr:colOff>0</xdr:colOff>
      <xdr:row>23</xdr:row>
      <xdr:rowOff>0</xdr:rowOff>
    </xdr:from>
    <xdr:ext cx="190500" cy="190500"/>
    <xdr:grpSp>
      <xdr:nvGrpSpPr>
        <xdr:cNvPr id="7" name="shCalendar" hidden="1"/>
        <xdr:cNvGrpSpPr>
          <a:grpSpLocks/>
        </xdr:cNvGrpSpPr>
      </xdr:nvGrpSpPr>
      <xdr:grpSpPr bwMode="auto">
        <a:xfrm>
          <a:off x="14344650" y="5124450"/>
          <a:ext cx="190500" cy="190500"/>
          <a:chOff x="13896191" y="1813753"/>
          <a:chExt cx="211023" cy="178845"/>
        </a:xfrm>
      </xdr:grpSpPr>
      <xdr:sp macro="[1]!modfrmDateChoose.CalendarShow" textlink="">
        <xdr:nvSpPr>
          <xdr:cNvPr id="8"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9"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oneCellAnchor>
  <xdr:oneCellAnchor>
    <xdr:from>
      <xdr:col>35</xdr:col>
      <xdr:colOff>0</xdr:colOff>
      <xdr:row>23</xdr:row>
      <xdr:rowOff>0</xdr:rowOff>
    </xdr:from>
    <xdr:ext cx="190500" cy="190500"/>
    <xdr:grpSp>
      <xdr:nvGrpSpPr>
        <xdr:cNvPr id="10" name="shCalendar" hidden="1"/>
        <xdr:cNvGrpSpPr>
          <a:grpSpLocks/>
        </xdr:cNvGrpSpPr>
      </xdr:nvGrpSpPr>
      <xdr:grpSpPr bwMode="auto">
        <a:xfrm>
          <a:off x="14344650" y="5124450"/>
          <a:ext cx="190500" cy="190500"/>
          <a:chOff x="13896191" y="1813753"/>
          <a:chExt cx="211023" cy="178845"/>
        </a:xfrm>
      </xdr:grpSpPr>
      <xdr:sp macro="[1]!modfrmDateChoose.CalendarShow" textlink="">
        <xdr:nvSpPr>
          <xdr:cNvPr id="11"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12"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oneCellAnchor>
  <xdr:oneCellAnchor>
    <xdr:from>
      <xdr:col>34</xdr:col>
      <xdr:colOff>38100</xdr:colOff>
      <xdr:row>23</xdr:row>
      <xdr:rowOff>0</xdr:rowOff>
    </xdr:from>
    <xdr:ext cx="190500" cy="190500"/>
    <xdr:grpSp>
      <xdr:nvGrpSpPr>
        <xdr:cNvPr id="13" name="shCalendar" hidden="1"/>
        <xdr:cNvGrpSpPr>
          <a:grpSpLocks/>
        </xdr:cNvGrpSpPr>
      </xdr:nvGrpSpPr>
      <xdr:grpSpPr bwMode="auto">
        <a:xfrm>
          <a:off x="14344650" y="5124450"/>
          <a:ext cx="190500" cy="190500"/>
          <a:chOff x="13896191" y="1813753"/>
          <a:chExt cx="211023" cy="178845"/>
        </a:xfrm>
      </xdr:grpSpPr>
      <xdr:sp macro="[1]!modfrmDateChoose.CalendarShow" textlink="">
        <xdr:nvSpPr>
          <xdr:cNvPr id="14"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15"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oneCellAnchor>
  <xdr:oneCellAnchor>
    <xdr:from>
      <xdr:col>34</xdr:col>
      <xdr:colOff>0</xdr:colOff>
      <xdr:row>23</xdr:row>
      <xdr:rowOff>0</xdr:rowOff>
    </xdr:from>
    <xdr:ext cx="190500" cy="190500"/>
    <xdr:grpSp>
      <xdr:nvGrpSpPr>
        <xdr:cNvPr id="16" name="shCalendar" hidden="1"/>
        <xdr:cNvGrpSpPr>
          <a:grpSpLocks/>
        </xdr:cNvGrpSpPr>
      </xdr:nvGrpSpPr>
      <xdr:grpSpPr bwMode="auto">
        <a:xfrm>
          <a:off x="14344650" y="5124450"/>
          <a:ext cx="190500" cy="190500"/>
          <a:chOff x="13896191" y="1813753"/>
          <a:chExt cx="211023" cy="178845"/>
        </a:xfrm>
      </xdr:grpSpPr>
      <xdr:sp macro="[1]!modfrmDateChoose.CalendarShow" textlink="">
        <xdr:nvSpPr>
          <xdr:cNvPr id="17"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18"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55;&#1083;&#1072;&#1085;&#1086;&#1074;&#1086;-&#1101;&#1082;&#1086;&#1085;&#1086;&#1084;&#1080;&#1095;&#1077;&#1089;&#1082;&#1080;&#1081;%20&#1086;&#1090;&#1076;&#1077;&#1083;/&#1055;&#1069;&#1054;/29.%20&#1056;&#1072;&#1089;&#1082;&#1088;&#1099;&#1090;&#1080;&#1077;%20&#1080;&#1085;&#1092;&#1086;&#1088;&#1084;&#1072;&#1094;&#1080;&#1080;/2021/&#1059;&#1089;&#1090;&#1072;&#1085;&#1086;&#1074;&#1083;&#1077;&#1085;&#1080;&#1077;%20&#1090;&#1072;&#1088;&#1080;&#1092;&#1086;&#1074;%20&#1085;&#1072;%202022/&#1058;&#1077;&#1087;&#1083;&#1086;&#1085;&#1086;&#1089;&#1080;&#1090;&#1077;&#1083;&#1100;,%20&#1075;&#1074;&#1089;.%20&#1086;&#1090;&#1082;&#1088;&#1099;&#1090;/FAS.JKH.OPEN.INFO.PRICE.WARM(v1.0.2)%20-%20&#1075;&#1074;&#1089;%20&#1086;&#1090;&#1082;&#1088;&#1099;&#1090;.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0"/>
      <sheetName val="modList02"/>
      <sheetName val="Инструкция"/>
      <sheetName val="Лог обновления"/>
      <sheetName val="Титульный"/>
      <sheetName val="Территории"/>
      <sheetName val="Перечень тарифов"/>
      <sheetName val="Форма 1.0.1 | Т-ТЭ | &gt;=25МВт"/>
      <sheetName val="Форма 4.2.1 | Т-ТЭ | &gt;=25МВт"/>
      <sheetName val="Форма 1.0.1 | Т-ТЭ | ТСО"/>
      <sheetName val="Форма 4.2.1 | Т-ТЭ | ТСО"/>
      <sheetName val="Форма 1.0.1 | Т-ТЭ | потр"/>
      <sheetName val="Форма 4.2.1 | Т-ТЭ | потр"/>
      <sheetName val="Форма 1.0.1 | Т-ТЭ | предел"/>
      <sheetName val="Форма 4.2.1 | Т-ТЭ | предел"/>
      <sheetName val="Форма 1.0.1 | Т-ТЭ | индикат"/>
      <sheetName val="Форма 4.2.1 | Т-ТЭ | индикат"/>
      <sheetName val="Форма 1.0.1 | Резерв мощности"/>
      <sheetName val="Форма 4.2.1 | Резерв мощности"/>
      <sheetName val="Форма 1.0.1 | Т-ТН"/>
      <sheetName val="Форма 4.2.2 | Т-ТН"/>
      <sheetName val="Форма 1.0.1 | Т-передача ТЭ"/>
      <sheetName val="Форма 4.2.2 | Т-передача ТЭ"/>
      <sheetName val="Форма 1.0.1 | Т-передача ТН"/>
      <sheetName val="Форма 4.2.2 | Т-передача ТН"/>
      <sheetName val="Форма 1.0.1 | Т-гор.вода"/>
      <sheetName val="Форма 4.2.3 | Т-гор.вода"/>
      <sheetName val="Форма 1.0.1 | Т-подкл"/>
      <sheetName val="Форма 4.2.4 | Т-подкл"/>
      <sheetName val="Форма 1.0.1 | Т-подкл(инд)"/>
      <sheetName val="Форма 4.2.5 | Т-подкл(инд)"/>
      <sheetName val="Форма 1.0.1 | Форма 4.7"/>
      <sheetName val="Форма 4.7"/>
      <sheetName val="Форма 1.0.1 | Форма 4.8"/>
      <sheetName val="Форма 4.8"/>
      <sheetName val="Форма 1.0.2"/>
      <sheetName val="Сведения об изменении"/>
      <sheetName val="Комментарии"/>
      <sheetName val="Проверка"/>
      <sheetName val="et_union_hor"/>
      <sheetName val="TEHSHEET"/>
      <sheetName val="modListTempFilter"/>
      <sheetName val="modCheckCyan"/>
      <sheetName val="REESTR_LINK"/>
      <sheetName val="REESTR_DS"/>
      <sheetName val="modHTTP"/>
      <sheetName val="modfrmRezimChoose"/>
      <sheetName val="modSheetMain"/>
      <sheetName val="REESTR_VT"/>
      <sheetName val="REESTR_VED"/>
      <sheetName val="modfrmReestrObj"/>
      <sheetName val="AllSheetsInThisWorkbook"/>
      <sheetName val="et_union_vert"/>
      <sheetName val="modInstruction"/>
      <sheetName val="modRegion"/>
      <sheetName val="modReestr"/>
      <sheetName val="modfrmReestr"/>
      <sheetName val="modUpdTemplMain"/>
      <sheetName val="REESTR_ORG"/>
      <sheetName val="modClassifierValidate"/>
      <sheetName val="modProv"/>
      <sheetName val="modHyp"/>
      <sheetName val="modServiceModule"/>
      <sheetName val="modList01"/>
      <sheetName val="modList03"/>
      <sheetName val="REESTR_MO_FILTER"/>
      <sheetName val="REESTR_MO"/>
      <sheetName val="modInfo"/>
      <sheetName val="modList05"/>
      <sheetName val="modList06"/>
      <sheetName val="modList07"/>
      <sheetName val="modList11"/>
      <sheetName val="modList12"/>
      <sheetName val="modfrmDateChoose"/>
      <sheetName val="modComm"/>
      <sheetName val="modThisWorkbook"/>
      <sheetName val="modfrmReestrMR"/>
      <sheetName val="modfrmCheckUpdates"/>
      <sheetName val="FAS.JKH.OPEN.INFO.PRICE"/>
    </sheetNames>
    <definedNames>
      <definedName name="modfrmDateChoose.CalendarShow"/>
    </definedNames>
    <sheetDataSet>
      <sheetData sheetId="0" refreshError="1"/>
      <sheetData sheetId="1" refreshError="1"/>
      <sheetData sheetId="2" refreshError="1"/>
      <sheetData sheetId="3" refreshError="1"/>
      <sheetData sheetId="4">
        <row r="7">
          <cell r="F7" t="str">
            <v>Ростовская область</v>
          </cell>
        </row>
        <row r="15">
          <cell r="F15" t="str">
            <v>10.11.2021</v>
          </cell>
        </row>
        <row r="18">
          <cell r="F18" t="str">
            <v>Региональная служба по тарифам Ростовской области</v>
          </cell>
        </row>
        <row r="19">
          <cell r="F19" t="str">
            <v>29.10.2021</v>
          </cell>
        </row>
        <row r="20">
          <cell r="F20" t="str">
            <v>54/7</v>
          </cell>
        </row>
        <row r="21">
          <cell r="F21" t="str">
            <v>Официальный портал правовой информации Ростовской области</v>
          </cell>
        </row>
      </sheetData>
      <sheetData sheetId="5"/>
      <sheetData sheetId="6">
        <row r="21">
          <cell r="J21" t="str">
            <v>Тариф на горячую воду в открытой системе теплоснабжения (горячего водоснабжения), поставляемую АО "Теплокоммунэнерго" (ИНН 6165199445) потребителям, другим теплоснабжающим организациям города Ростова-на-Дону, на 2022 год</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ow r="2">
          <cell r="O2" t="str">
            <v>вода</v>
          </cell>
          <cell r="R2" t="str">
            <v>организации-перепродавцы</v>
          </cell>
        </row>
        <row r="3">
          <cell r="O3" t="str">
            <v>пар</v>
          </cell>
          <cell r="R3" t="str">
            <v>бюджетные организации</v>
          </cell>
        </row>
        <row r="4">
          <cell r="O4" t="str">
            <v>отборный пар, 1.2-2.5 кг/см2</v>
          </cell>
          <cell r="R4" t="str">
            <v>население и приравненные категории</v>
          </cell>
        </row>
        <row r="5">
          <cell r="O5" t="str">
            <v>отборный пар, 2.5-7 кг/см2</v>
          </cell>
          <cell r="R5" t="str">
            <v>прочие</v>
          </cell>
        </row>
        <row r="6">
          <cell r="O6" t="str">
            <v>отборный пар, 7-13 кг/см2</v>
          </cell>
          <cell r="R6" t="str">
            <v>без дифференциации</v>
          </cell>
        </row>
        <row r="7">
          <cell r="O7" t="str">
            <v>отборный пар, &gt; 13 кг/см2</v>
          </cell>
        </row>
        <row r="8">
          <cell r="O8" t="str">
            <v>острый и редуцированный пар</v>
          </cell>
        </row>
        <row r="9">
          <cell r="O9" t="str">
            <v>горячая вода в системе централизованного теплоснабжения на отопление</v>
          </cell>
        </row>
        <row r="10">
          <cell r="O10" t="str">
            <v>горячая вода в системе централизованного теплоснабжения на горячее водоснабжение</v>
          </cell>
        </row>
        <row r="11">
          <cell r="O11" t="str">
            <v>прочее</v>
          </cell>
        </row>
        <row r="12">
          <cell r="O12" t="str">
            <v>без дифференциации</v>
          </cell>
        </row>
      </sheetData>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1"/>
  <sheetViews>
    <sheetView tabSelected="1" topLeftCell="I4" workbookViewId="0">
      <selection activeCell="L37" sqref="L37"/>
    </sheetView>
  </sheetViews>
  <sheetFormatPr defaultColWidth="10.5703125" defaultRowHeight="11.25" x14ac:dyDescent="0.25"/>
  <cols>
    <col min="1" max="6" width="10.5703125" style="1" hidden="1" customWidth="1"/>
    <col min="7" max="8" width="11.140625" style="2" hidden="1" customWidth="1"/>
    <col min="9" max="9" width="12.7109375" style="3" customWidth="1"/>
    <col min="10" max="10" width="44.7109375" style="3" customWidth="1"/>
    <col min="11" max="11" width="1.7109375" style="3" hidden="1" customWidth="1"/>
    <col min="12" max="13" width="23.7109375" style="3" customWidth="1"/>
    <col min="14" max="18" width="23.7109375" style="3" hidden="1" customWidth="1"/>
    <col min="19" max="19" width="1.7109375" style="3" hidden="1" customWidth="1"/>
    <col min="20" max="20" width="11.7109375" style="3" customWidth="1"/>
    <col min="21" max="21" width="3.7109375" style="3" customWidth="1"/>
    <col min="22" max="22" width="11.7109375" style="3" customWidth="1"/>
    <col min="23" max="23" width="8.5703125" style="3" customWidth="1"/>
    <col min="24" max="25" width="23.7109375" style="3" customWidth="1"/>
    <col min="26" max="30" width="23.7109375" style="3" hidden="1" customWidth="1"/>
    <col min="31" max="31" width="1.7109375" style="3" hidden="1" customWidth="1"/>
    <col min="32" max="32" width="11.7109375" style="3" customWidth="1"/>
    <col min="33" max="33" width="3.7109375" style="3" customWidth="1"/>
    <col min="34" max="34" width="11.7109375" style="3" customWidth="1"/>
    <col min="35" max="35" width="8.5703125" style="3" hidden="1" customWidth="1"/>
    <col min="36" max="36" width="4.7109375" style="3" customWidth="1"/>
    <col min="37" max="37" width="115.7109375" style="3" customWidth="1"/>
    <col min="38" max="42" width="10.5703125" style="1"/>
    <col min="43" max="258" width="10.5703125" style="3"/>
    <col min="259" max="266" width="0" style="3" hidden="1" customWidth="1"/>
    <col min="267" max="269" width="3.7109375" style="3" customWidth="1"/>
    <col min="270" max="270" width="12.7109375" style="3" customWidth="1"/>
    <col min="271" max="271" width="47.42578125" style="3" customWidth="1"/>
    <col min="272" max="280" width="0" style="3" hidden="1" customWidth="1"/>
    <col min="281" max="281" width="11.7109375" style="3" customWidth="1"/>
    <col min="282" max="282" width="6.42578125" style="3" bestFit="1" customWidth="1"/>
    <col min="283" max="283" width="11.7109375" style="3" customWidth="1"/>
    <col min="284" max="284" width="0" style="3" hidden="1" customWidth="1"/>
    <col min="285" max="285" width="3.7109375" style="3" customWidth="1"/>
    <col min="286" max="286" width="11.140625" style="3" bestFit="1" customWidth="1"/>
    <col min="287" max="514" width="10.5703125" style="3"/>
    <col min="515" max="522" width="0" style="3" hidden="1" customWidth="1"/>
    <col min="523" max="525" width="3.7109375" style="3" customWidth="1"/>
    <col min="526" max="526" width="12.7109375" style="3" customWidth="1"/>
    <col min="527" max="527" width="47.42578125" style="3" customWidth="1"/>
    <col min="528" max="536" width="0" style="3" hidden="1" customWidth="1"/>
    <col min="537" max="537" width="11.7109375" style="3" customWidth="1"/>
    <col min="538" max="538" width="6.42578125" style="3" bestFit="1" customWidth="1"/>
    <col min="539" max="539" width="11.7109375" style="3" customWidth="1"/>
    <col min="540" max="540" width="0" style="3" hidden="1" customWidth="1"/>
    <col min="541" max="541" width="3.7109375" style="3" customWidth="1"/>
    <col min="542" max="542" width="11.140625" style="3" bestFit="1" customWidth="1"/>
    <col min="543" max="770" width="10.5703125" style="3"/>
    <col min="771" max="778" width="0" style="3" hidden="1" customWidth="1"/>
    <col min="779" max="781" width="3.7109375" style="3" customWidth="1"/>
    <col min="782" max="782" width="12.7109375" style="3" customWidth="1"/>
    <col min="783" max="783" width="47.42578125" style="3" customWidth="1"/>
    <col min="784" max="792" width="0" style="3" hidden="1" customWidth="1"/>
    <col min="793" max="793" width="11.7109375" style="3" customWidth="1"/>
    <col min="794" max="794" width="6.42578125" style="3" bestFit="1" customWidth="1"/>
    <col min="795" max="795" width="11.7109375" style="3" customWidth="1"/>
    <col min="796" max="796" width="0" style="3" hidden="1" customWidth="1"/>
    <col min="797" max="797" width="3.7109375" style="3" customWidth="1"/>
    <col min="798" max="798" width="11.140625" style="3" bestFit="1" customWidth="1"/>
    <col min="799" max="1026" width="10.5703125" style="3"/>
    <col min="1027" max="1034" width="0" style="3" hidden="1" customWidth="1"/>
    <col min="1035" max="1037" width="3.7109375" style="3" customWidth="1"/>
    <col min="1038" max="1038" width="12.7109375" style="3" customWidth="1"/>
    <col min="1039" max="1039" width="47.42578125" style="3" customWidth="1"/>
    <col min="1040" max="1048" width="0" style="3" hidden="1" customWidth="1"/>
    <col min="1049" max="1049" width="11.7109375" style="3" customWidth="1"/>
    <col min="1050" max="1050" width="6.42578125" style="3" bestFit="1" customWidth="1"/>
    <col min="1051" max="1051" width="11.7109375" style="3" customWidth="1"/>
    <col min="1052" max="1052" width="0" style="3" hidden="1" customWidth="1"/>
    <col min="1053" max="1053" width="3.7109375" style="3" customWidth="1"/>
    <col min="1054" max="1054" width="11.140625" style="3" bestFit="1" customWidth="1"/>
    <col min="1055" max="1282" width="10.5703125" style="3"/>
    <col min="1283" max="1290" width="0" style="3" hidden="1" customWidth="1"/>
    <col min="1291" max="1293" width="3.7109375" style="3" customWidth="1"/>
    <col min="1294" max="1294" width="12.7109375" style="3" customWidth="1"/>
    <col min="1295" max="1295" width="47.42578125" style="3" customWidth="1"/>
    <col min="1296" max="1304" width="0" style="3" hidden="1" customWidth="1"/>
    <col min="1305" max="1305" width="11.7109375" style="3" customWidth="1"/>
    <col min="1306" max="1306" width="6.42578125" style="3" bestFit="1" customWidth="1"/>
    <col min="1307" max="1307" width="11.7109375" style="3" customWidth="1"/>
    <col min="1308" max="1308" width="0" style="3" hidden="1" customWidth="1"/>
    <col min="1309" max="1309" width="3.7109375" style="3" customWidth="1"/>
    <col min="1310" max="1310" width="11.140625" style="3" bestFit="1" customWidth="1"/>
    <col min="1311" max="1538" width="10.5703125" style="3"/>
    <col min="1539" max="1546" width="0" style="3" hidden="1" customWidth="1"/>
    <col min="1547" max="1549" width="3.7109375" style="3" customWidth="1"/>
    <col min="1550" max="1550" width="12.7109375" style="3" customWidth="1"/>
    <col min="1551" max="1551" width="47.42578125" style="3" customWidth="1"/>
    <col min="1552" max="1560" width="0" style="3" hidden="1" customWidth="1"/>
    <col min="1561" max="1561" width="11.7109375" style="3" customWidth="1"/>
    <col min="1562" max="1562" width="6.42578125" style="3" bestFit="1" customWidth="1"/>
    <col min="1563" max="1563" width="11.7109375" style="3" customWidth="1"/>
    <col min="1564" max="1564" width="0" style="3" hidden="1" customWidth="1"/>
    <col min="1565" max="1565" width="3.7109375" style="3" customWidth="1"/>
    <col min="1566" max="1566" width="11.140625" style="3" bestFit="1" customWidth="1"/>
    <col min="1567" max="1794" width="10.5703125" style="3"/>
    <col min="1795" max="1802" width="0" style="3" hidden="1" customWidth="1"/>
    <col min="1803" max="1805" width="3.7109375" style="3" customWidth="1"/>
    <col min="1806" max="1806" width="12.7109375" style="3" customWidth="1"/>
    <col min="1807" max="1807" width="47.42578125" style="3" customWidth="1"/>
    <col min="1808" max="1816" width="0" style="3" hidden="1" customWidth="1"/>
    <col min="1817" max="1817" width="11.7109375" style="3" customWidth="1"/>
    <col min="1818" max="1818" width="6.42578125" style="3" bestFit="1" customWidth="1"/>
    <col min="1819" max="1819" width="11.7109375" style="3" customWidth="1"/>
    <col min="1820" max="1820" width="0" style="3" hidden="1" customWidth="1"/>
    <col min="1821" max="1821" width="3.7109375" style="3" customWidth="1"/>
    <col min="1822" max="1822" width="11.140625" style="3" bestFit="1" customWidth="1"/>
    <col min="1823" max="2050" width="10.5703125" style="3"/>
    <col min="2051" max="2058" width="0" style="3" hidden="1" customWidth="1"/>
    <col min="2059" max="2061" width="3.7109375" style="3" customWidth="1"/>
    <col min="2062" max="2062" width="12.7109375" style="3" customWidth="1"/>
    <col min="2063" max="2063" width="47.42578125" style="3" customWidth="1"/>
    <col min="2064" max="2072" width="0" style="3" hidden="1" customWidth="1"/>
    <col min="2073" max="2073" width="11.7109375" style="3" customWidth="1"/>
    <col min="2074" max="2074" width="6.42578125" style="3" bestFit="1" customWidth="1"/>
    <col min="2075" max="2075" width="11.7109375" style="3" customWidth="1"/>
    <col min="2076" max="2076" width="0" style="3" hidden="1" customWidth="1"/>
    <col min="2077" max="2077" width="3.7109375" style="3" customWidth="1"/>
    <col min="2078" max="2078" width="11.140625" style="3" bestFit="1" customWidth="1"/>
    <col min="2079" max="2306" width="10.5703125" style="3"/>
    <col min="2307" max="2314" width="0" style="3" hidden="1" customWidth="1"/>
    <col min="2315" max="2317" width="3.7109375" style="3" customWidth="1"/>
    <col min="2318" max="2318" width="12.7109375" style="3" customWidth="1"/>
    <col min="2319" max="2319" width="47.42578125" style="3" customWidth="1"/>
    <col min="2320" max="2328" width="0" style="3" hidden="1" customWidth="1"/>
    <col min="2329" max="2329" width="11.7109375" style="3" customWidth="1"/>
    <col min="2330" max="2330" width="6.42578125" style="3" bestFit="1" customWidth="1"/>
    <col min="2331" max="2331" width="11.7109375" style="3" customWidth="1"/>
    <col min="2332" max="2332" width="0" style="3" hidden="1" customWidth="1"/>
    <col min="2333" max="2333" width="3.7109375" style="3" customWidth="1"/>
    <col min="2334" max="2334" width="11.140625" style="3" bestFit="1" customWidth="1"/>
    <col min="2335" max="2562" width="10.5703125" style="3"/>
    <col min="2563" max="2570" width="0" style="3" hidden="1" customWidth="1"/>
    <col min="2571" max="2573" width="3.7109375" style="3" customWidth="1"/>
    <col min="2574" max="2574" width="12.7109375" style="3" customWidth="1"/>
    <col min="2575" max="2575" width="47.42578125" style="3" customWidth="1"/>
    <col min="2576" max="2584" width="0" style="3" hidden="1" customWidth="1"/>
    <col min="2585" max="2585" width="11.7109375" style="3" customWidth="1"/>
    <col min="2586" max="2586" width="6.42578125" style="3" bestFit="1" customWidth="1"/>
    <col min="2587" max="2587" width="11.7109375" style="3" customWidth="1"/>
    <col min="2588" max="2588" width="0" style="3" hidden="1" customWidth="1"/>
    <col min="2589" max="2589" width="3.7109375" style="3" customWidth="1"/>
    <col min="2590" max="2590" width="11.140625" style="3" bestFit="1" customWidth="1"/>
    <col min="2591" max="2818" width="10.5703125" style="3"/>
    <col min="2819" max="2826" width="0" style="3" hidden="1" customWidth="1"/>
    <col min="2827" max="2829" width="3.7109375" style="3" customWidth="1"/>
    <col min="2830" max="2830" width="12.7109375" style="3" customWidth="1"/>
    <col min="2831" max="2831" width="47.42578125" style="3" customWidth="1"/>
    <col min="2832" max="2840" width="0" style="3" hidden="1" customWidth="1"/>
    <col min="2841" max="2841" width="11.7109375" style="3" customWidth="1"/>
    <col min="2842" max="2842" width="6.42578125" style="3" bestFit="1" customWidth="1"/>
    <col min="2843" max="2843" width="11.7109375" style="3" customWidth="1"/>
    <col min="2844" max="2844" width="0" style="3" hidden="1" customWidth="1"/>
    <col min="2845" max="2845" width="3.7109375" style="3" customWidth="1"/>
    <col min="2846" max="2846" width="11.140625" style="3" bestFit="1" customWidth="1"/>
    <col min="2847" max="3074" width="10.5703125" style="3"/>
    <col min="3075" max="3082" width="0" style="3" hidden="1" customWidth="1"/>
    <col min="3083" max="3085" width="3.7109375" style="3" customWidth="1"/>
    <col min="3086" max="3086" width="12.7109375" style="3" customWidth="1"/>
    <col min="3087" max="3087" width="47.42578125" style="3" customWidth="1"/>
    <col min="3088" max="3096" width="0" style="3" hidden="1" customWidth="1"/>
    <col min="3097" max="3097" width="11.7109375" style="3" customWidth="1"/>
    <col min="3098" max="3098" width="6.42578125" style="3" bestFit="1" customWidth="1"/>
    <col min="3099" max="3099" width="11.7109375" style="3" customWidth="1"/>
    <col min="3100" max="3100" width="0" style="3" hidden="1" customWidth="1"/>
    <col min="3101" max="3101" width="3.7109375" style="3" customWidth="1"/>
    <col min="3102" max="3102" width="11.140625" style="3" bestFit="1" customWidth="1"/>
    <col min="3103" max="3330" width="10.5703125" style="3"/>
    <col min="3331" max="3338" width="0" style="3" hidden="1" customWidth="1"/>
    <col min="3339" max="3341" width="3.7109375" style="3" customWidth="1"/>
    <col min="3342" max="3342" width="12.7109375" style="3" customWidth="1"/>
    <col min="3343" max="3343" width="47.42578125" style="3" customWidth="1"/>
    <col min="3344" max="3352" width="0" style="3" hidden="1" customWidth="1"/>
    <col min="3353" max="3353" width="11.7109375" style="3" customWidth="1"/>
    <col min="3354" max="3354" width="6.42578125" style="3" bestFit="1" customWidth="1"/>
    <col min="3355" max="3355" width="11.7109375" style="3" customWidth="1"/>
    <col min="3356" max="3356" width="0" style="3" hidden="1" customWidth="1"/>
    <col min="3357" max="3357" width="3.7109375" style="3" customWidth="1"/>
    <col min="3358" max="3358" width="11.140625" style="3" bestFit="1" customWidth="1"/>
    <col min="3359" max="3586" width="10.5703125" style="3"/>
    <col min="3587" max="3594" width="0" style="3" hidden="1" customWidth="1"/>
    <col min="3595" max="3597" width="3.7109375" style="3" customWidth="1"/>
    <col min="3598" max="3598" width="12.7109375" style="3" customWidth="1"/>
    <col min="3599" max="3599" width="47.42578125" style="3" customWidth="1"/>
    <col min="3600" max="3608" width="0" style="3" hidden="1" customWidth="1"/>
    <col min="3609" max="3609" width="11.7109375" style="3" customWidth="1"/>
    <col min="3610" max="3610" width="6.42578125" style="3" bestFit="1" customWidth="1"/>
    <col min="3611" max="3611" width="11.7109375" style="3" customWidth="1"/>
    <col min="3612" max="3612" width="0" style="3" hidden="1" customWidth="1"/>
    <col min="3613" max="3613" width="3.7109375" style="3" customWidth="1"/>
    <col min="3614" max="3614" width="11.140625" style="3" bestFit="1" customWidth="1"/>
    <col min="3615" max="3842" width="10.5703125" style="3"/>
    <col min="3843" max="3850" width="0" style="3" hidden="1" customWidth="1"/>
    <col min="3851" max="3853" width="3.7109375" style="3" customWidth="1"/>
    <col min="3854" max="3854" width="12.7109375" style="3" customWidth="1"/>
    <col min="3855" max="3855" width="47.42578125" style="3" customWidth="1"/>
    <col min="3856" max="3864" width="0" style="3" hidden="1" customWidth="1"/>
    <col min="3865" max="3865" width="11.7109375" style="3" customWidth="1"/>
    <col min="3866" max="3866" width="6.42578125" style="3" bestFit="1" customWidth="1"/>
    <col min="3867" max="3867" width="11.7109375" style="3" customWidth="1"/>
    <col min="3868" max="3868" width="0" style="3" hidden="1" customWidth="1"/>
    <col min="3869" max="3869" width="3.7109375" style="3" customWidth="1"/>
    <col min="3870" max="3870" width="11.140625" style="3" bestFit="1" customWidth="1"/>
    <col min="3871" max="4098" width="10.5703125" style="3"/>
    <col min="4099" max="4106" width="0" style="3" hidden="1" customWidth="1"/>
    <col min="4107" max="4109" width="3.7109375" style="3" customWidth="1"/>
    <col min="4110" max="4110" width="12.7109375" style="3" customWidth="1"/>
    <col min="4111" max="4111" width="47.42578125" style="3" customWidth="1"/>
    <col min="4112" max="4120" width="0" style="3" hidden="1" customWidth="1"/>
    <col min="4121" max="4121" width="11.7109375" style="3" customWidth="1"/>
    <col min="4122" max="4122" width="6.42578125" style="3" bestFit="1" customWidth="1"/>
    <col min="4123" max="4123" width="11.7109375" style="3" customWidth="1"/>
    <col min="4124" max="4124" width="0" style="3" hidden="1" customWidth="1"/>
    <col min="4125" max="4125" width="3.7109375" style="3" customWidth="1"/>
    <col min="4126" max="4126" width="11.140625" style="3" bestFit="1" customWidth="1"/>
    <col min="4127" max="4354" width="10.5703125" style="3"/>
    <col min="4355" max="4362" width="0" style="3" hidden="1" customWidth="1"/>
    <col min="4363" max="4365" width="3.7109375" style="3" customWidth="1"/>
    <col min="4366" max="4366" width="12.7109375" style="3" customWidth="1"/>
    <col min="4367" max="4367" width="47.42578125" style="3" customWidth="1"/>
    <col min="4368" max="4376" width="0" style="3" hidden="1" customWidth="1"/>
    <col min="4377" max="4377" width="11.7109375" style="3" customWidth="1"/>
    <col min="4378" max="4378" width="6.42578125" style="3" bestFit="1" customWidth="1"/>
    <col min="4379" max="4379" width="11.7109375" style="3" customWidth="1"/>
    <col min="4380" max="4380" width="0" style="3" hidden="1" customWidth="1"/>
    <col min="4381" max="4381" width="3.7109375" style="3" customWidth="1"/>
    <col min="4382" max="4382" width="11.140625" style="3" bestFit="1" customWidth="1"/>
    <col min="4383" max="4610" width="10.5703125" style="3"/>
    <col min="4611" max="4618" width="0" style="3" hidden="1" customWidth="1"/>
    <col min="4619" max="4621" width="3.7109375" style="3" customWidth="1"/>
    <col min="4622" max="4622" width="12.7109375" style="3" customWidth="1"/>
    <col min="4623" max="4623" width="47.42578125" style="3" customWidth="1"/>
    <col min="4624" max="4632" width="0" style="3" hidden="1" customWidth="1"/>
    <col min="4633" max="4633" width="11.7109375" style="3" customWidth="1"/>
    <col min="4634" max="4634" width="6.42578125" style="3" bestFit="1" customWidth="1"/>
    <col min="4635" max="4635" width="11.7109375" style="3" customWidth="1"/>
    <col min="4636" max="4636" width="0" style="3" hidden="1" customWidth="1"/>
    <col min="4637" max="4637" width="3.7109375" style="3" customWidth="1"/>
    <col min="4638" max="4638" width="11.140625" style="3" bestFit="1" customWidth="1"/>
    <col min="4639" max="4866" width="10.5703125" style="3"/>
    <col min="4867" max="4874" width="0" style="3" hidden="1" customWidth="1"/>
    <col min="4875" max="4877" width="3.7109375" style="3" customWidth="1"/>
    <col min="4878" max="4878" width="12.7109375" style="3" customWidth="1"/>
    <col min="4879" max="4879" width="47.42578125" style="3" customWidth="1"/>
    <col min="4880" max="4888" width="0" style="3" hidden="1" customWidth="1"/>
    <col min="4889" max="4889" width="11.7109375" style="3" customWidth="1"/>
    <col min="4890" max="4890" width="6.42578125" style="3" bestFit="1" customWidth="1"/>
    <col min="4891" max="4891" width="11.7109375" style="3" customWidth="1"/>
    <col min="4892" max="4892" width="0" style="3" hidden="1" customWidth="1"/>
    <col min="4893" max="4893" width="3.7109375" style="3" customWidth="1"/>
    <col min="4894" max="4894" width="11.140625" style="3" bestFit="1" customWidth="1"/>
    <col min="4895" max="5122" width="10.5703125" style="3"/>
    <col min="5123" max="5130" width="0" style="3" hidden="1" customWidth="1"/>
    <col min="5131" max="5133" width="3.7109375" style="3" customWidth="1"/>
    <col min="5134" max="5134" width="12.7109375" style="3" customWidth="1"/>
    <col min="5135" max="5135" width="47.42578125" style="3" customWidth="1"/>
    <col min="5136" max="5144" width="0" style="3" hidden="1" customWidth="1"/>
    <col min="5145" max="5145" width="11.7109375" style="3" customWidth="1"/>
    <col min="5146" max="5146" width="6.42578125" style="3" bestFit="1" customWidth="1"/>
    <col min="5147" max="5147" width="11.7109375" style="3" customWidth="1"/>
    <col min="5148" max="5148" width="0" style="3" hidden="1" customWidth="1"/>
    <col min="5149" max="5149" width="3.7109375" style="3" customWidth="1"/>
    <col min="5150" max="5150" width="11.140625" style="3" bestFit="1" customWidth="1"/>
    <col min="5151" max="5378" width="10.5703125" style="3"/>
    <col min="5379" max="5386" width="0" style="3" hidden="1" customWidth="1"/>
    <col min="5387" max="5389" width="3.7109375" style="3" customWidth="1"/>
    <col min="5390" max="5390" width="12.7109375" style="3" customWidth="1"/>
    <col min="5391" max="5391" width="47.42578125" style="3" customWidth="1"/>
    <col min="5392" max="5400" width="0" style="3" hidden="1" customWidth="1"/>
    <col min="5401" max="5401" width="11.7109375" style="3" customWidth="1"/>
    <col min="5402" max="5402" width="6.42578125" style="3" bestFit="1" customWidth="1"/>
    <col min="5403" max="5403" width="11.7109375" style="3" customWidth="1"/>
    <col min="5404" max="5404" width="0" style="3" hidden="1" customWidth="1"/>
    <col min="5405" max="5405" width="3.7109375" style="3" customWidth="1"/>
    <col min="5406" max="5406" width="11.140625" style="3" bestFit="1" customWidth="1"/>
    <col min="5407" max="5634" width="10.5703125" style="3"/>
    <col min="5635" max="5642" width="0" style="3" hidden="1" customWidth="1"/>
    <col min="5643" max="5645" width="3.7109375" style="3" customWidth="1"/>
    <col min="5646" max="5646" width="12.7109375" style="3" customWidth="1"/>
    <col min="5647" max="5647" width="47.42578125" style="3" customWidth="1"/>
    <col min="5648" max="5656" width="0" style="3" hidden="1" customWidth="1"/>
    <col min="5657" max="5657" width="11.7109375" style="3" customWidth="1"/>
    <col min="5658" max="5658" width="6.42578125" style="3" bestFit="1" customWidth="1"/>
    <col min="5659" max="5659" width="11.7109375" style="3" customWidth="1"/>
    <col min="5660" max="5660" width="0" style="3" hidden="1" customWidth="1"/>
    <col min="5661" max="5661" width="3.7109375" style="3" customWidth="1"/>
    <col min="5662" max="5662" width="11.140625" style="3" bestFit="1" customWidth="1"/>
    <col min="5663" max="5890" width="10.5703125" style="3"/>
    <col min="5891" max="5898" width="0" style="3" hidden="1" customWidth="1"/>
    <col min="5899" max="5901" width="3.7109375" style="3" customWidth="1"/>
    <col min="5902" max="5902" width="12.7109375" style="3" customWidth="1"/>
    <col min="5903" max="5903" width="47.42578125" style="3" customWidth="1"/>
    <col min="5904" max="5912" width="0" style="3" hidden="1" customWidth="1"/>
    <col min="5913" max="5913" width="11.7109375" style="3" customWidth="1"/>
    <col min="5914" max="5914" width="6.42578125" style="3" bestFit="1" customWidth="1"/>
    <col min="5915" max="5915" width="11.7109375" style="3" customWidth="1"/>
    <col min="5916" max="5916" width="0" style="3" hidden="1" customWidth="1"/>
    <col min="5917" max="5917" width="3.7109375" style="3" customWidth="1"/>
    <col min="5918" max="5918" width="11.140625" style="3" bestFit="1" customWidth="1"/>
    <col min="5919" max="6146" width="10.5703125" style="3"/>
    <col min="6147" max="6154" width="0" style="3" hidden="1" customWidth="1"/>
    <col min="6155" max="6157" width="3.7109375" style="3" customWidth="1"/>
    <col min="6158" max="6158" width="12.7109375" style="3" customWidth="1"/>
    <col min="6159" max="6159" width="47.42578125" style="3" customWidth="1"/>
    <col min="6160" max="6168" width="0" style="3" hidden="1" customWidth="1"/>
    <col min="6169" max="6169" width="11.7109375" style="3" customWidth="1"/>
    <col min="6170" max="6170" width="6.42578125" style="3" bestFit="1" customWidth="1"/>
    <col min="6171" max="6171" width="11.7109375" style="3" customWidth="1"/>
    <col min="6172" max="6172" width="0" style="3" hidden="1" customWidth="1"/>
    <col min="6173" max="6173" width="3.7109375" style="3" customWidth="1"/>
    <col min="6174" max="6174" width="11.140625" style="3" bestFit="1" customWidth="1"/>
    <col min="6175" max="6402" width="10.5703125" style="3"/>
    <col min="6403" max="6410" width="0" style="3" hidden="1" customWidth="1"/>
    <col min="6411" max="6413" width="3.7109375" style="3" customWidth="1"/>
    <col min="6414" max="6414" width="12.7109375" style="3" customWidth="1"/>
    <col min="6415" max="6415" width="47.42578125" style="3" customWidth="1"/>
    <col min="6416" max="6424" width="0" style="3" hidden="1" customWidth="1"/>
    <col min="6425" max="6425" width="11.7109375" style="3" customWidth="1"/>
    <col min="6426" max="6426" width="6.42578125" style="3" bestFit="1" customWidth="1"/>
    <col min="6427" max="6427" width="11.7109375" style="3" customWidth="1"/>
    <col min="6428" max="6428" width="0" style="3" hidden="1" customWidth="1"/>
    <col min="6429" max="6429" width="3.7109375" style="3" customWidth="1"/>
    <col min="6430" max="6430" width="11.140625" style="3" bestFit="1" customWidth="1"/>
    <col min="6431" max="6658" width="10.5703125" style="3"/>
    <col min="6659" max="6666" width="0" style="3" hidden="1" customWidth="1"/>
    <col min="6667" max="6669" width="3.7109375" style="3" customWidth="1"/>
    <col min="6670" max="6670" width="12.7109375" style="3" customWidth="1"/>
    <col min="6671" max="6671" width="47.42578125" style="3" customWidth="1"/>
    <col min="6672" max="6680" width="0" style="3" hidden="1" customWidth="1"/>
    <col min="6681" max="6681" width="11.7109375" style="3" customWidth="1"/>
    <col min="6682" max="6682" width="6.42578125" style="3" bestFit="1" customWidth="1"/>
    <col min="6683" max="6683" width="11.7109375" style="3" customWidth="1"/>
    <col min="6684" max="6684" width="0" style="3" hidden="1" customWidth="1"/>
    <col min="6685" max="6685" width="3.7109375" style="3" customWidth="1"/>
    <col min="6686" max="6686" width="11.140625" style="3" bestFit="1" customWidth="1"/>
    <col min="6687" max="6914" width="10.5703125" style="3"/>
    <col min="6915" max="6922" width="0" style="3" hidden="1" customWidth="1"/>
    <col min="6923" max="6925" width="3.7109375" style="3" customWidth="1"/>
    <col min="6926" max="6926" width="12.7109375" style="3" customWidth="1"/>
    <col min="6927" max="6927" width="47.42578125" style="3" customWidth="1"/>
    <col min="6928" max="6936" width="0" style="3" hidden="1" customWidth="1"/>
    <col min="6937" max="6937" width="11.7109375" style="3" customWidth="1"/>
    <col min="6938" max="6938" width="6.42578125" style="3" bestFit="1" customWidth="1"/>
    <col min="6939" max="6939" width="11.7109375" style="3" customWidth="1"/>
    <col min="6940" max="6940" width="0" style="3" hidden="1" customWidth="1"/>
    <col min="6941" max="6941" width="3.7109375" style="3" customWidth="1"/>
    <col min="6942" max="6942" width="11.140625" style="3" bestFit="1" customWidth="1"/>
    <col min="6943" max="7170" width="10.5703125" style="3"/>
    <col min="7171" max="7178" width="0" style="3" hidden="1" customWidth="1"/>
    <col min="7179" max="7181" width="3.7109375" style="3" customWidth="1"/>
    <col min="7182" max="7182" width="12.7109375" style="3" customWidth="1"/>
    <col min="7183" max="7183" width="47.42578125" style="3" customWidth="1"/>
    <col min="7184" max="7192" width="0" style="3" hidden="1" customWidth="1"/>
    <col min="7193" max="7193" width="11.7109375" style="3" customWidth="1"/>
    <col min="7194" max="7194" width="6.42578125" style="3" bestFit="1" customWidth="1"/>
    <col min="7195" max="7195" width="11.7109375" style="3" customWidth="1"/>
    <col min="7196" max="7196" width="0" style="3" hidden="1" customWidth="1"/>
    <col min="7197" max="7197" width="3.7109375" style="3" customWidth="1"/>
    <col min="7198" max="7198" width="11.140625" style="3" bestFit="1" customWidth="1"/>
    <col min="7199" max="7426" width="10.5703125" style="3"/>
    <col min="7427" max="7434" width="0" style="3" hidden="1" customWidth="1"/>
    <col min="7435" max="7437" width="3.7109375" style="3" customWidth="1"/>
    <col min="7438" max="7438" width="12.7109375" style="3" customWidth="1"/>
    <col min="7439" max="7439" width="47.42578125" style="3" customWidth="1"/>
    <col min="7440" max="7448" width="0" style="3" hidden="1" customWidth="1"/>
    <col min="7449" max="7449" width="11.7109375" style="3" customWidth="1"/>
    <col min="7450" max="7450" width="6.42578125" style="3" bestFit="1" customWidth="1"/>
    <col min="7451" max="7451" width="11.7109375" style="3" customWidth="1"/>
    <col min="7452" max="7452" width="0" style="3" hidden="1" customWidth="1"/>
    <col min="7453" max="7453" width="3.7109375" style="3" customWidth="1"/>
    <col min="7454" max="7454" width="11.140625" style="3" bestFit="1" customWidth="1"/>
    <col min="7455" max="7682" width="10.5703125" style="3"/>
    <col min="7683" max="7690" width="0" style="3" hidden="1" customWidth="1"/>
    <col min="7691" max="7693" width="3.7109375" style="3" customWidth="1"/>
    <col min="7694" max="7694" width="12.7109375" style="3" customWidth="1"/>
    <col min="7695" max="7695" width="47.42578125" style="3" customWidth="1"/>
    <col min="7696" max="7704" width="0" style="3" hidden="1" customWidth="1"/>
    <col min="7705" max="7705" width="11.7109375" style="3" customWidth="1"/>
    <col min="7706" max="7706" width="6.42578125" style="3" bestFit="1" customWidth="1"/>
    <col min="7707" max="7707" width="11.7109375" style="3" customWidth="1"/>
    <col min="7708" max="7708" width="0" style="3" hidden="1" customWidth="1"/>
    <col min="7709" max="7709" width="3.7109375" style="3" customWidth="1"/>
    <col min="7710" max="7710" width="11.140625" style="3" bestFit="1" customWidth="1"/>
    <col min="7711" max="7938" width="10.5703125" style="3"/>
    <col min="7939" max="7946" width="0" style="3" hidden="1" customWidth="1"/>
    <col min="7947" max="7949" width="3.7109375" style="3" customWidth="1"/>
    <col min="7950" max="7950" width="12.7109375" style="3" customWidth="1"/>
    <col min="7951" max="7951" width="47.42578125" style="3" customWidth="1"/>
    <col min="7952" max="7960" width="0" style="3" hidden="1" customWidth="1"/>
    <col min="7961" max="7961" width="11.7109375" style="3" customWidth="1"/>
    <col min="7962" max="7962" width="6.42578125" style="3" bestFit="1" customWidth="1"/>
    <col min="7963" max="7963" width="11.7109375" style="3" customWidth="1"/>
    <col min="7964" max="7964" width="0" style="3" hidden="1" customWidth="1"/>
    <col min="7965" max="7965" width="3.7109375" style="3" customWidth="1"/>
    <col min="7966" max="7966" width="11.140625" style="3" bestFit="1" customWidth="1"/>
    <col min="7967" max="8194" width="10.5703125" style="3"/>
    <col min="8195" max="8202" width="0" style="3" hidden="1" customWidth="1"/>
    <col min="8203" max="8205" width="3.7109375" style="3" customWidth="1"/>
    <col min="8206" max="8206" width="12.7109375" style="3" customWidth="1"/>
    <col min="8207" max="8207" width="47.42578125" style="3" customWidth="1"/>
    <col min="8208" max="8216" width="0" style="3" hidden="1" customWidth="1"/>
    <col min="8217" max="8217" width="11.7109375" style="3" customWidth="1"/>
    <col min="8218" max="8218" width="6.42578125" style="3" bestFit="1" customWidth="1"/>
    <col min="8219" max="8219" width="11.7109375" style="3" customWidth="1"/>
    <col min="8220" max="8220" width="0" style="3" hidden="1" customWidth="1"/>
    <col min="8221" max="8221" width="3.7109375" style="3" customWidth="1"/>
    <col min="8222" max="8222" width="11.140625" style="3" bestFit="1" customWidth="1"/>
    <col min="8223" max="8450" width="10.5703125" style="3"/>
    <col min="8451" max="8458" width="0" style="3" hidden="1" customWidth="1"/>
    <col min="8459" max="8461" width="3.7109375" style="3" customWidth="1"/>
    <col min="8462" max="8462" width="12.7109375" style="3" customWidth="1"/>
    <col min="8463" max="8463" width="47.42578125" style="3" customWidth="1"/>
    <col min="8464" max="8472" width="0" style="3" hidden="1" customWidth="1"/>
    <col min="8473" max="8473" width="11.7109375" style="3" customWidth="1"/>
    <col min="8474" max="8474" width="6.42578125" style="3" bestFit="1" customWidth="1"/>
    <col min="8475" max="8475" width="11.7109375" style="3" customWidth="1"/>
    <col min="8476" max="8476" width="0" style="3" hidden="1" customWidth="1"/>
    <col min="8477" max="8477" width="3.7109375" style="3" customWidth="1"/>
    <col min="8478" max="8478" width="11.140625" style="3" bestFit="1" customWidth="1"/>
    <col min="8479" max="8706" width="10.5703125" style="3"/>
    <col min="8707" max="8714" width="0" style="3" hidden="1" customWidth="1"/>
    <col min="8715" max="8717" width="3.7109375" style="3" customWidth="1"/>
    <col min="8718" max="8718" width="12.7109375" style="3" customWidth="1"/>
    <col min="8719" max="8719" width="47.42578125" style="3" customWidth="1"/>
    <col min="8720" max="8728" width="0" style="3" hidden="1" customWidth="1"/>
    <col min="8729" max="8729" width="11.7109375" style="3" customWidth="1"/>
    <col min="8730" max="8730" width="6.42578125" style="3" bestFit="1" customWidth="1"/>
    <col min="8731" max="8731" width="11.7109375" style="3" customWidth="1"/>
    <col min="8732" max="8732" width="0" style="3" hidden="1" customWidth="1"/>
    <col min="8733" max="8733" width="3.7109375" style="3" customWidth="1"/>
    <col min="8734" max="8734" width="11.140625" style="3" bestFit="1" customWidth="1"/>
    <col min="8735" max="8962" width="10.5703125" style="3"/>
    <col min="8963" max="8970" width="0" style="3" hidden="1" customWidth="1"/>
    <col min="8971" max="8973" width="3.7109375" style="3" customWidth="1"/>
    <col min="8974" max="8974" width="12.7109375" style="3" customWidth="1"/>
    <col min="8975" max="8975" width="47.42578125" style="3" customWidth="1"/>
    <col min="8976" max="8984" width="0" style="3" hidden="1" customWidth="1"/>
    <col min="8985" max="8985" width="11.7109375" style="3" customWidth="1"/>
    <col min="8986" max="8986" width="6.42578125" style="3" bestFit="1" customWidth="1"/>
    <col min="8987" max="8987" width="11.7109375" style="3" customWidth="1"/>
    <col min="8988" max="8988" width="0" style="3" hidden="1" customWidth="1"/>
    <col min="8989" max="8989" width="3.7109375" style="3" customWidth="1"/>
    <col min="8990" max="8990" width="11.140625" style="3" bestFit="1" customWidth="1"/>
    <col min="8991" max="9218" width="10.5703125" style="3"/>
    <col min="9219" max="9226" width="0" style="3" hidden="1" customWidth="1"/>
    <col min="9227" max="9229" width="3.7109375" style="3" customWidth="1"/>
    <col min="9230" max="9230" width="12.7109375" style="3" customWidth="1"/>
    <col min="9231" max="9231" width="47.42578125" style="3" customWidth="1"/>
    <col min="9232" max="9240" width="0" style="3" hidden="1" customWidth="1"/>
    <col min="9241" max="9241" width="11.7109375" style="3" customWidth="1"/>
    <col min="9242" max="9242" width="6.42578125" style="3" bestFit="1" customWidth="1"/>
    <col min="9243" max="9243" width="11.7109375" style="3" customWidth="1"/>
    <col min="9244" max="9244" width="0" style="3" hidden="1" customWidth="1"/>
    <col min="9245" max="9245" width="3.7109375" style="3" customWidth="1"/>
    <col min="9246" max="9246" width="11.140625" style="3" bestFit="1" customWidth="1"/>
    <col min="9247" max="9474" width="10.5703125" style="3"/>
    <col min="9475" max="9482" width="0" style="3" hidden="1" customWidth="1"/>
    <col min="9483" max="9485" width="3.7109375" style="3" customWidth="1"/>
    <col min="9486" max="9486" width="12.7109375" style="3" customWidth="1"/>
    <col min="9487" max="9487" width="47.42578125" style="3" customWidth="1"/>
    <col min="9488" max="9496" width="0" style="3" hidden="1" customWidth="1"/>
    <col min="9497" max="9497" width="11.7109375" style="3" customWidth="1"/>
    <col min="9498" max="9498" width="6.42578125" style="3" bestFit="1" customWidth="1"/>
    <col min="9499" max="9499" width="11.7109375" style="3" customWidth="1"/>
    <col min="9500" max="9500" width="0" style="3" hidden="1" customWidth="1"/>
    <col min="9501" max="9501" width="3.7109375" style="3" customWidth="1"/>
    <col min="9502" max="9502" width="11.140625" style="3" bestFit="1" customWidth="1"/>
    <col min="9503" max="9730" width="10.5703125" style="3"/>
    <col min="9731" max="9738" width="0" style="3" hidden="1" customWidth="1"/>
    <col min="9739" max="9741" width="3.7109375" style="3" customWidth="1"/>
    <col min="9742" max="9742" width="12.7109375" style="3" customWidth="1"/>
    <col min="9743" max="9743" width="47.42578125" style="3" customWidth="1"/>
    <col min="9744" max="9752" width="0" style="3" hidden="1" customWidth="1"/>
    <col min="9753" max="9753" width="11.7109375" style="3" customWidth="1"/>
    <col min="9754" max="9754" width="6.42578125" style="3" bestFit="1" customWidth="1"/>
    <col min="9755" max="9755" width="11.7109375" style="3" customWidth="1"/>
    <col min="9756" max="9756" width="0" style="3" hidden="1" customWidth="1"/>
    <col min="9757" max="9757" width="3.7109375" style="3" customWidth="1"/>
    <col min="9758" max="9758" width="11.140625" style="3" bestFit="1" customWidth="1"/>
    <col min="9759" max="9986" width="10.5703125" style="3"/>
    <col min="9987" max="9994" width="0" style="3" hidden="1" customWidth="1"/>
    <col min="9995" max="9997" width="3.7109375" style="3" customWidth="1"/>
    <col min="9998" max="9998" width="12.7109375" style="3" customWidth="1"/>
    <col min="9999" max="9999" width="47.42578125" style="3" customWidth="1"/>
    <col min="10000" max="10008" width="0" style="3" hidden="1" customWidth="1"/>
    <col min="10009" max="10009" width="11.7109375" style="3" customWidth="1"/>
    <col min="10010" max="10010" width="6.42578125" style="3" bestFit="1" customWidth="1"/>
    <col min="10011" max="10011" width="11.7109375" style="3" customWidth="1"/>
    <col min="10012" max="10012" width="0" style="3" hidden="1" customWidth="1"/>
    <col min="10013" max="10013" width="3.7109375" style="3" customWidth="1"/>
    <col min="10014" max="10014" width="11.140625" style="3" bestFit="1" customWidth="1"/>
    <col min="10015" max="10242" width="10.5703125" style="3"/>
    <col min="10243" max="10250" width="0" style="3" hidden="1" customWidth="1"/>
    <col min="10251" max="10253" width="3.7109375" style="3" customWidth="1"/>
    <col min="10254" max="10254" width="12.7109375" style="3" customWidth="1"/>
    <col min="10255" max="10255" width="47.42578125" style="3" customWidth="1"/>
    <col min="10256" max="10264" width="0" style="3" hidden="1" customWidth="1"/>
    <col min="10265" max="10265" width="11.7109375" style="3" customWidth="1"/>
    <col min="10266" max="10266" width="6.42578125" style="3" bestFit="1" customWidth="1"/>
    <col min="10267" max="10267" width="11.7109375" style="3" customWidth="1"/>
    <col min="10268" max="10268" width="0" style="3" hidden="1" customWidth="1"/>
    <col min="10269" max="10269" width="3.7109375" style="3" customWidth="1"/>
    <col min="10270" max="10270" width="11.140625" style="3" bestFit="1" customWidth="1"/>
    <col min="10271" max="10498" width="10.5703125" style="3"/>
    <col min="10499" max="10506" width="0" style="3" hidden="1" customWidth="1"/>
    <col min="10507" max="10509" width="3.7109375" style="3" customWidth="1"/>
    <col min="10510" max="10510" width="12.7109375" style="3" customWidth="1"/>
    <col min="10511" max="10511" width="47.42578125" style="3" customWidth="1"/>
    <col min="10512" max="10520" width="0" style="3" hidden="1" customWidth="1"/>
    <col min="10521" max="10521" width="11.7109375" style="3" customWidth="1"/>
    <col min="10522" max="10522" width="6.42578125" style="3" bestFit="1" customWidth="1"/>
    <col min="10523" max="10523" width="11.7109375" style="3" customWidth="1"/>
    <col min="10524" max="10524" width="0" style="3" hidden="1" customWidth="1"/>
    <col min="10525" max="10525" width="3.7109375" style="3" customWidth="1"/>
    <col min="10526" max="10526" width="11.140625" style="3" bestFit="1" customWidth="1"/>
    <col min="10527" max="10754" width="10.5703125" style="3"/>
    <col min="10755" max="10762" width="0" style="3" hidden="1" customWidth="1"/>
    <col min="10763" max="10765" width="3.7109375" style="3" customWidth="1"/>
    <col min="10766" max="10766" width="12.7109375" style="3" customWidth="1"/>
    <col min="10767" max="10767" width="47.42578125" style="3" customWidth="1"/>
    <col min="10768" max="10776" width="0" style="3" hidden="1" customWidth="1"/>
    <col min="10777" max="10777" width="11.7109375" style="3" customWidth="1"/>
    <col min="10778" max="10778" width="6.42578125" style="3" bestFit="1" customWidth="1"/>
    <col min="10779" max="10779" width="11.7109375" style="3" customWidth="1"/>
    <col min="10780" max="10780" width="0" style="3" hidden="1" customWidth="1"/>
    <col min="10781" max="10781" width="3.7109375" style="3" customWidth="1"/>
    <col min="10782" max="10782" width="11.140625" style="3" bestFit="1" customWidth="1"/>
    <col min="10783" max="11010" width="10.5703125" style="3"/>
    <col min="11011" max="11018" width="0" style="3" hidden="1" customWidth="1"/>
    <col min="11019" max="11021" width="3.7109375" style="3" customWidth="1"/>
    <col min="11022" max="11022" width="12.7109375" style="3" customWidth="1"/>
    <col min="11023" max="11023" width="47.42578125" style="3" customWidth="1"/>
    <col min="11024" max="11032" width="0" style="3" hidden="1" customWidth="1"/>
    <col min="11033" max="11033" width="11.7109375" style="3" customWidth="1"/>
    <col min="11034" max="11034" width="6.42578125" style="3" bestFit="1" customWidth="1"/>
    <col min="11035" max="11035" width="11.7109375" style="3" customWidth="1"/>
    <col min="11036" max="11036" width="0" style="3" hidden="1" customWidth="1"/>
    <col min="11037" max="11037" width="3.7109375" style="3" customWidth="1"/>
    <col min="11038" max="11038" width="11.140625" style="3" bestFit="1" customWidth="1"/>
    <col min="11039" max="11266" width="10.5703125" style="3"/>
    <col min="11267" max="11274" width="0" style="3" hidden="1" customWidth="1"/>
    <col min="11275" max="11277" width="3.7109375" style="3" customWidth="1"/>
    <col min="11278" max="11278" width="12.7109375" style="3" customWidth="1"/>
    <col min="11279" max="11279" width="47.42578125" style="3" customWidth="1"/>
    <col min="11280" max="11288" width="0" style="3" hidden="1" customWidth="1"/>
    <col min="11289" max="11289" width="11.7109375" style="3" customWidth="1"/>
    <col min="11290" max="11290" width="6.42578125" style="3" bestFit="1" customWidth="1"/>
    <col min="11291" max="11291" width="11.7109375" style="3" customWidth="1"/>
    <col min="11292" max="11292" width="0" style="3" hidden="1" customWidth="1"/>
    <col min="11293" max="11293" width="3.7109375" style="3" customWidth="1"/>
    <col min="11294" max="11294" width="11.140625" style="3" bestFit="1" customWidth="1"/>
    <col min="11295" max="11522" width="10.5703125" style="3"/>
    <col min="11523" max="11530" width="0" style="3" hidden="1" customWidth="1"/>
    <col min="11531" max="11533" width="3.7109375" style="3" customWidth="1"/>
    <col min="11534" max="11534" width="12.7109375" style="3" customWidth="1"/>
    <col min="11535" max="11535" width="47.42578125" style="3" customWidth="1"/>
    <col min="11536" max="11544" width="0" style="3" hidden="1" customWidth="1"/>
    <col min="11545" max="11545" width="11.7109375" style="3" customWidth="1"/>
    <col min="11546" max="11546" width="6.42578125" style="3" bestFit="1" customWidth="1"/>
    <col min="11547" max="11547" width="11.7109375" style="3" customWidth="1"/>
    <col min="11548" max="11548" width="0" style="3" hidden="1" customWidth="1"/>
    <col min="11549" max="11549" width="3.7109375" style="3" customWidth="1"/>
    <col min="11550" max="11550" width="11.140625" style="3" bestFit="1" customWidth="1"/>
    <col min="11551" max="11778" width="10.5703125" style="3"/>
    <col min="11779" max="11786" width="0" style="3" hidden="1" customWidth="1"/>
    <col min="11787" max="11789" width="3.7109375" style="3" customWidth="1"/>
    <col min="11790" max="11790" width="12.7109375" style="3" customWidth="1"/>
    <col min="11791" max="11791" width="47.42578125" style="3" customWidth="1"/>
    <col min="11792" max="11800" width="0" style="3" hidden="1" customWidth="1"/>
    <col min="11801" max="11801" width="11.7109375" style="3" customWidth="1"/>
    <col min="11802" max="11802" width="6.42578125" style="3" bestFit="1" customWidth="1"/>
    <col min="11803" max="11803" width="11.7109375" style="3" customWidth="1"/>
    <col min="11804" max="11804" width="0" style="3" hidden="1" customWidth="1"/>
    <col min="11805" max="11805" width="3.7109375" style="3" customWidth="1"/>
    <col min="11806" max="11806" width="11.140625" style="3" bestFit="1" customWidth="1"/>
    <col min="11807" max="12034" width="10.5703125" style="3"/>
    <col min="12035" max="12042" width="0" style="3" hidden="1" customWidth="1"/>
    <col min="12043" max="12045" width="3.7109375" style="3" customWidth="1"/>
    <col min="12046" max="12046" width="12.7109375" style="3" customWidth="1"/>
    <col min="12047" max="12047" width="47.42578125" style="3" customWidth="1"/>
    <col min="12048" max="12056" width="0" style="3" hidden="1" customWidth="1"/>
    <col min="12057" max="12057" width="11.7109375" style="3" customWidth="1"/>
    <col min="12058" max="12058" width="6.42578125" style="3" bestFit="1" customWidth="1"/>
    <col min="12059" max="12059" width="11.7109375" style="3" customWidth="1"/>
    <col min="12060" max="12060" width="0" style="3" hidden="1" customWidth="1"/>
    <col min="12061" max="12061" width="3.7109375" style="3" customWidth="1"/>
    <col min="12062" max="12062" width="11.140625" style="3" bestFit="1" customWidth="1"/>
    <col min="12063" max="12290" width="10.5703125" style="3"/>
    <col min="12291" max="12298" width="0" style="3" hidden="1" customWidth="1"/>
    <col min="12299" max="12301" width="3.7109375" style="3" customWidth="1"/>
    <col min="12302" max="12302" width="12.7109375" style="3" customWidth="1"/>
    <col min="12303" max="12303" width="47.42578125" style="3" customWidth="1"/>
    <col min="12304" max="12312" width="0" style="3" hidden="1" customWidth="1"/>
    <col min="12313" max="12313" width="11.7109375" style="3" customWidth="1"/>
    <col min="12314" max="12314" width="6.42578125" style="3" bestFit="1" customWidth="1"/>
    <col min="12315" max="12315" width="11.7109375" style="3" customWidth="1"/>
    <col min="12316" max="12316" width="0" style="3" hidden="1" customWidth="1"/>
    <col min="12317" max="12317" width="3.7109375" style="3" customWidth="1"/>
    <col min="12318" max="12318" width="11.140625" style="3" bestFit="1" customWidth="1"/>
    <col min="12319" max="12546" width="10.5703125" style="3"/>
    <col min="12547" max="12554" width="0" style="3" hidden="1" customWidth="1"/>
    <col min="12555" max="12557" width="3.7109375" style="3" customWidth="1"/>
    <col min="12558" max="12558" width="12.7109375" style="3" customWidth="1"/>
    <col min="12559" max="12559" width="47.42578125" style="3" customWidth="1"/>
    <col min="12560" max="12568" width="0" style="3" hidden="1" customWidth="1"/>
    <col min="12569" max="12569" width="11.7109375" style="3" customWidth="1"/>
    <col min="12570" max="12570" width="6.42578125" style="3" bestFit="1" customWidth="1"/>
    <col min="12571" max="12571" width="11.7109375" style="3" customWidth="1"/>
    <col min="12572" max="12572" width="0" style="3" hidden="1" customWidth="1"/>
    <col min="12573" max="12573" width="3.7109375" style="3" customWidth="1"/>
    <col min="12574" max="12574" width="11.140625" style="3" bestFit="1" customWidth="1"/>
    <col min="12575" max="12802" width="10.5703125" style="3"/>
    <col min="12803" max="12810" width="0" style="3" hidden="1" customWidth="1"/>
    <col min="12811" max="12813" width="3.7109375" style="3" customWidth="1"/>
    <col min="12814" max="12814" width="12.7109375" style="3" customWidth="1"/>
    <col min="12815" max="12815" width="47.42578125" style="3" customWidth="1"/>
    <col min="12816" max="12824" width="0" style="3" hidden="1" customWidth="1"/>
    <col min="12825" max="12825" width="11.7109375" style="3" customWidth="1"/>
    <col min="12826" max="12826" width="6.42578125" style="3" bestFit="1" customWidth="1"/>
    <col min="12827" max="12827" width="11.7109375" style="3" customWidth="1"/>
    <col min="12828" max="12828" width="0" style="3" hidden="1" customWidth="1"/>
    <col min="12829" max="12829" width="3.7109375" style="3" customWidth="1"/>
    <col min="12830" max="12830" width="11.140625" style="3" bestFit="1" customWidth="1"/>
    <col min="12831" max="13058" width="10.5703125" style="3"/>
    <col min="13059" max="13066" width="0" style="3" hidden="1" customWidth="1"/>
    <col min="13067" max="13069" width="3.7109375" style="3" customWidth="1"/>
    <col min="13070" max="13070" width="12.7109375" style="3" customWidth="1"/>
    <col min="13071" max="13071" width="47.42578125" style="3" customWidth="1"/>
    <col min="13072" max="13080" width="0" style="3" hidden="1" customWidth="1"/>
    <col min="13081" max="13081" width="11.7109375" style="3" customWidth="1"/>
    <col min="13082" max="13082" width="6.42578125" style="3" bestFit="1" customWidth="1"/>
    <col min="13083" max="13083" width="11.7109375" style="3" customWidth="1"/>
    <col min="13084" max="13084" width="0" style="3" hidden="1" customWidth="1"/>
    <col min="13085" max="13085" width="3.7109375" style="3" customWidth="1"/>
    <col min="13086" max="13086" width="11.140625" style="3" bestFit="1" customWidth="1"/>
    <col min="13087" max="13314" width="10.5703125" style="3"/>
    <col min="13315" max="13322" width="0" style="3" hidden="1" customWidth="1"/>
    <col min="13323" max="13325" width="3.7109375" style="3" customWidth="1"/>
    <col min="13326" max="13326" width="12.7109375" style="3" customWidth="1"/>
    <col min="13327" max="13327" width="47.42578125" style="3" customWidth="1"/>
    <col min="13328" max="13336" width="0" style="3" hidden="1" customWidth="1"/>
    <col min="13337" max="13337" width="11.7109375" style="3" customWidth="1"/>
    <col min="13338" max="13338" width="6.42578125" style="3" bestFit="1" customWidth="1"/>
    <col min="13339" max="13339" width="11.7109375" style="3" customWidth="1"/>
    <col min="13340" max="13340" width="0" style="3" hidden="1" customWidth="1"/>
    <col min="13341" max="13341" width="3.7109375" style="3" customWidth="1"/>
    <col min="13342" max="13342" width="11.140625" style="3" bestFit="1" customWidth="1"/>
    <col min="13343" max="13570" width="10.5703125" style="3"/>
    <col min="13571" max="13578" width="0" style="3" hidden="1" customWidth="1"/>
    <col min="13579" max="13581" width="3.7109375" style="3" customWidth="1"/>
    <col min="13582" max="13582" width="12.7109375" style="3" customWidth="1"/>
    <col min="13583" max="13583" width="47.42578125" style="3" customWidth="1"/>
    <col min="13584" max="13592" width="0" style="3" hidden="1" customWidth="1"/>
    <col min="13593" max="13593" width="11.7109375" style="3" customWidth="1"/>
    <col min="13594" max="13594" width="6.42578125" style="3" bestFit="1" customWidth="1"/>
    <col min="13595" max="13595" width="11.7109375" style="3" customWidth="1"/>
    <col min="13596" max="13596" width="0" style="3" hidden="1" customWidth="1"/>
    <col min="13597" max="13597" width="3.7109375" style="3" customWidth="1"/>
    <col min="13598" max="13598" width="11.140625" style="3" bestFit="1" customWidth="1"/>
    <col min="13599" max="13826" width="10.5703125" style="3"/>
    <col min="13827" max="13834" width="0" style="3" hidden="1" customWidth="1"/>
    <col min="13835" max="13837" width="3.7109375" style="3" customWidth="1"/>
    <col min="13838" max="13838" width="12.7109375" style="3" customWidth="1"/>
    <col min="13839" max="13839" width="47.42578125" style="3" customWidth="1"/>
    <col min="13840" max="13848" width="0" style="3" hidden="1" customWidth="1"/>
    <col min="13849" max="13849" width="11.7109375" style="3" customWidth="1"/>
    <col min="13850" max="13850" width="6.42578125" style="3" bestFit="1" customWidth="1"/>
    <col min="13851" max="13851" width="11.7109375" style="3" customWidth="1"/>
    <col min="13852" max="13852" width="0" style="3" hidden="1" customWidth="1"/>
    <col min="13853" max="13853" width="3.7109375" style="3" customWidth="1"/>
    <col min="13854" max="13854" width="11.140625" style="3" bestFit="1" customWidth="1"/>
    <col min="13855" max="14082" width="10.5703125" style="3"/>
    <col min="14083" max="14090" width="0" style="3" hidden="1" customWidth="1"/>
    <col min="14091" max="14093" width="3.7109375" style="3" customWidth="1"/>
    <col min="14094" max="14094" width="12.7109375" style="3" customWidth="1"/>
    <col min="14095" max="14095" width="47.42578125" style="3" customWidth="1"/>
    <col min="14096" max="14104" width="0" style="3" hidden="1" customWidth="1"/>
    <col min="14105" max="14105" width="11.7109375" style="3" customWidth="1"/>
    <col min="14106" max="14106" width="6.42578125" style="3" bestFit="1" customWidth="1"/>
    <col min="14107" max="14107" width="11.7109375" style="3" customWidth="1"/>
    <col min="14108" max="14108" width="0" style="3" hidden="1" customWidth="1"/>
    <col min="14109" max="14109" width="3.7109375" style="3" customWidth="1"/>
    <col min="14110" max="14110" width="11.140625" style="3" bestFit="1" customWidth="1"/>
    <col min="14111" max="14338" width="10.5703125" style="3"/>
    <col min="14339" max="14346" width="0" style="3" hidden="1" customWidth="1"/>
    <col min="14347" max="14349" width="3.7109375" style="3" customWidth="1"/>
    <col min="14350" max="14350" width="12.7109375" style="3" customWidth="1"/>
    <col min="14351" max="14351" width="47.42578125" style="3" customWidth="1"/>
    <col min="14352" max="14360" width="0" style="3" hidden="1" customWidth="1"/>
    <col min="14361" max="14361" width="11.7109375" style="3" customWidth="1"/>
    <col min="14362" max="14362" width="6.42578125" style="3" bestFit="1" customWidth="1"/>
    <col min="14363" max="14363" width="11.7109375" style="3" customWidth="1"/>
    <col min="14364" max="14364" width="0" style="3" hidden="1" customWidth="1"/>
    <col min="14365" max="14365" width="3.7109375" style="3" customWidth="1"/>
    <col min="14366" max="14366" width="11.140625" style="3" bestFit="1" customWidth="1"/>
    <col min="14367" max="14594" width="10.5703125" style="3"/>
    <col min="14595" max="14602" width="0" style="3" hidden="1" customWidth="1"/>
    <col min="14603" max="14605" width="3.7109375" style="3" customWidth="1"/>
    <col min="14606" max="14606" width="12.7109375" style="3" customWidth="1"/>
    <col min="14607" max="14607" width="47.42578125" style="3" customWidth="1"/>
    <col min="14608" max="14616" width="0" style="3" hidden="1" customWidth="1"/>
    <col min="14617" max="14617" width="11.7109375" style="3" customWidth="1"/>
    <col min="14618" max="14618" width="6.42578125" style="3" bestFit="1" customWidth="1"/>
    <col min="14619" max="14619" width="11.7109375" style="3" customWidth="1"/>
    <col min="14620" max="14620" width="0" style="3" hidden="1" customWidth="1"/>
    <col min="14621" max="14621" width="3.7109375" style="3" customWidth="1"/>
    <col min="14622" max="14622" width="11.140625" style="3" bestFit="1" customWidth="1"/>
    <col min="14623" max="14850" width="10.5703125" style="3"/>
    <col min="14851" max="14858" width="0" style="3" hidden="1" customWidth="1"/>
    <col min="14859" max="14861" width="3.7109375" style="3" customWidth="1"/>
    <col min="14862" max="14862" width="12.7109375" style="3" customWidth="1"/>
    <col min="14863" max="14863" width="47.42578125" style="3" customWidth="1"/>
    <col min="14864" max="14872" width="0" style="3" hidden="1" customWidth="1"/>
    <col min="14873" max="14873" width="11.7109375" style="3" customWidth="1"/>
    <col min="14874" max="14874" width="6.42578125" style="3" bestFit="1" customWidth="1"/>
    <col min="14875" max="14875" width="11.7109375" style="3" customWidth="1"/>
    <col min="14876" max="14876" width="0" style="3" hidden="1" customWidth="1"/>
    <col min="14877" max="14877" width="3.7109375" style="3" customWidth="1"/>
    <col min="14878" max="14878" width="11.140625" style="3" bestFit="1" customWidth="1"/>
    <col min="14879" max="15106" width="10.5703125" style="3"/>
    <col min="15107" max="15114" width="0" style="3" hidden="1" customWidth="1"/>
    <col min="15115" max="15117" width="3.7109375" style="3" customWidth="1"/>
    <col min="15118" max="15118" width="12.7109375" style="3" customWidth="1"/>
    <col min="15119" max="15119" width="47.42578125" style="3" customWidth="1"/>
    <col min="15120" max="15128" width="0" style="3" hidden="1" customWidth="1"/>
    <col min="15129" max="15129" width="11.7109375" style="3" customWidth="1"/>
    <col min="15130" max="15130" width="6.42578125" style="3" bestFit="1" customWidth="1"/>
    <col min="15131" max="15131" width="11.7109375" style="3" customWidth="1"/>
    <col min="15132" max="15132" width="0" style="3" hidden="1" customWidth="1"/>
    <col min="15133" max="15133" width="3.7109375" style="3" customWidth="1"/>
    <col min="15134" max="15134" width="11.140625" style="3" bestFit="1" customWidth="1"/>
    <col min="15135" max="15362" width="10.5703125" style="3"/>
    <col min="15363" max="15370" width="0" style="3" hidden="1" customWidth="1"/>
    <col min="15371" max="15373" width="3.7109375" style="3" customWidth="1"/>
    <col min="15374" max="15374" width="12.7109375" style="3" customWidth="1"/>
    <col min="15375" max="15375" width="47.42578125" style="3" customWidth="1"/>
    <col min="15376" max="15384" width="0" style="3" hidden="1" customWidth="1"/>
    <col min="15385" max="15385" width="11.7109375" style="3" customWidth="1"/>
    <col min="15386" max="15386" width="6.42578125" style="3" bestFit="1" customWidth="1"/>
    <col min="15387" max="15387" width="11.7109375" style="3" customWidth="1"/>
    <col min="15388" max="15388" width="0" style="3" hidden="1" customWidth="1"/>
    <col min="15389" max="15389" width="3.7109375" style="3" customWidth="1"/>
    <col min="15390" max="15390" width="11.140625" style="3" bestFit="1" customWidth="1"/>
    <col min="15391" max="15618" width="10.5703125" style="3"/>
    <col min="15619" max="15626" width="0" style="3" hidden="1" customWidth="1"/>
    <col min="15627" max="15629" width="3.7109375" style="3" customWidth="1"/>
    <col min="15630" max="15630" width="12.7109375" style="3" customWidth="1"/>
    <col min="15631" max="15631" width="47.42578125" style="3" customWidth="1"/>
    <col min="15632" max="15640" width="0" style="3" hidden="1" customWidth="1"/>
    <col min="15641" max="15641" width="11.7109375" style="3" customWidth="1"/>
    <col min="15642" max="15642" width="6.42578125" style="3" bestFit="1" customWidth="1"/>
    <col min="15643" max="15643" width="11.7109375" style="3" customWidth="1"/>
    <col min="15644" max="15644" width="0" style="3" hidden="1" customWidth="1"/>
    <col min="15645" max="15645" width="3.7109375" style="3" customWidth="1"/>
    <col min="15646" max="15646" width="11.140625" style="3" bestFit="1" customWidth="1"/>
    <col min="15647" max="15874" width="10.5703125" style="3"/>
    <col min="15875" max="15882" width="0" style="3" hidden="1" customWidth="1"/>
    <col min="15883" max="15885" width="3.7109375" style="3" customWidth="1"/>
    <col min="15886" max="15886" width="12.7109375" style="3" customWidth="1"/>
    <col min="15887" max="15887" width="47.42578125" style="3" customWidth="1"/>
    <col min="15888" max="15896" width="0" style="3" hidden="1" customWidth="1"/>
    <col min="15897" max="15897" width="11.7109375" style="3" customWidth="1"/>
    <col min="15898" max="15898" width="6.42578125" style="3" bestFit="1" customWidth="1"/>
    <col min="15899" max="15899" width="11.7109375" style="3" customWidth="1"/>
    <col min="15900" max="15900" width="0" style="3" hidden="1" customWidth="1"/>
    <col min="15901" max="15901" width="3.7109375" style="3" customWidth="1"/>
    <col min="15902" max="15902" width="11.140625" style="3" bestFit="1" customWidth="1"/>
    <col min="15903" max="16130" width="10.5703125" style="3"/>
    <col min="16131" max="16138" width="0" style="3" hidden="1" customWidth="1"/>
    <col min="16139" max="16141" width="3.7109375" style="3" customWidth="1"/>
    <col min="16142" max="16142" width="12.7109375" style="3" customWidth="1"/>
    <col min="16143" max="16143" width="47.42578125" style="3" customWidth="1"/>
    <col min="16144" max="16152" width="0" style="3" hidden="1" customWidth="1"/>
    <col min="16153" max="16153" width="11.7109375" style="3" customWidth="1"/>
    <col min="16154" max="16154" width="6.42578125" style="3" bestFit="1" customWidth="1"/>
    <col min="16155" max="16155" width="11.7109375" style="3" customWidth="1"/>
    <col min="16156" max="16156" width="0" style="3" hidden="1" customWidth="1"/>
    <col min="16157" max="16157" width="3.7109375" style="3" customWidth="1"/>
    <col min="16158" max="16158" width="11.140625" style="3" bestFit="1" customWidth="1"/>
    <col min="16159" max="16384" width="10.5703125" style="3"/>
  </cols>
  <sheetData>
    <row r="1" spans="1:42" hidden="1" x14ac:dyDescent="0.25"/>
    <row r="2" spans="1:42" hidden="1" x14ac:dyDescent="0.25"/>
    <row r="3" spans="1:42" hidden="1" x14ac:dyDescent="0.25"/>
    <row r="4" spans="1:42" x14ac:dyDescent="0.25">
      <c r="I4" s="4"/>
      <c r="J4" s="4"/>
      <c r="K4" s="4"/>
      <c r="L4" s="5"/>
      <c r="M4" s="5"/>
      <c r="N4" s="5"/>
      <c r="O4" s="5"/>
      <c r="P4" s="5"/>
      <c r="Q4" s="5"/>
      <c r="R4" s="5"/>
      <c r="S4" s="5"/>
      <c r="T4" s="5"/>
      <c r="U4" s="5"/>
      <c r="V4" s="5"/>
      <c r="W4" s="4"/>
      <c r="X4" s="5"/>
      <c r="Y4" s="5"/>
      <c r="Z4" s="5"/>
      <c r="AA4" s="5"/>
      <c r="AB4" s="5"/>
      <c r="AC4" s="5"/>
      <c r="AD4" s="5"/>
      <c r="AE4" s="5"/>
      <c r="AF4" s="5"/>
      <c r="AG4" s="5"/>
      <c r="AH4" s="5"/>
      <c r="AI4" s="4"/>
    </row>
    <row r="5" spans="1:42" ht="12.75" x14ac:dyDescent="0.25">
      <c r="I5" s="88" t="s">
        <v>0</v>
      </c>
      <c r="J5" s="88"/>
      <c r="K5" s="88"/>
      <c r="L5" s="88"/>
      <c r="M5" s="88"/>
      <c r="N5" s="88"/>
      <c r="O5" s="88"/>
      <c r="P5" s="88"/>
      <c r="Q5" s="88"/>
      <c r="R5" s="6"/>
      <c r="U5" s="1"/>
      <c r="V5" s="1"/>
      <c r="W5" s="6"/>
      <c r="X5" s="6"/>
      <c r="Y5" s="6"/>
      <c r="Z5" s="6"/>
      <c r="AA5" s="6"/>
      <c r="AB5" s="6"/>
      <c r="AC5" s="6"/>
      <c r="AD5" s="6"/>
      <c r="AG5" s="1"/>
      <c r="AH5" s="1"/>
      <c r="AI5" s="6"/>
    </row>
    <row r="6" spans="1:42" x14ac:dyDescent="0.25">
      <c r="I6" s="4"/>
      <c r="J6" s="4"/>
      <c r="K6" s="4"/>
      <c r="L6" s="7"/>
      <c r="M6" s="7"/>
      <c r="N6" s="7"/>
      <c r="O6" s="7"/>
      <c r="P6" s="7"/>
      <c r="Q6" s="7"/>
      <c r="R6" s="4"/>
      <c r="S6" s="4"/>
      <c r="X6" s="7"/>
      <c r="Y6" s="7"/>
      <c r="Z6" s="7"/>
      <c r="AA6" s="7"/>
      <c r="AB6" s="7"/>
      <c r="AC6" s="7"/>
      <c r="AD6" s="4"/>
      <c r="AE6" s="4"/>
    </row>
    <row r="7" spans="1:42" ht="45" x14ac:dyDescent="0.25">
      <c r="I7" s="4"/>
      <c r="J7" s="8" t="s">
        <v>1</v>
      </c>
      <c r="K7" s="9"/>
      <c r="L7" s="89" t="str">
        <f>IF(NameOrPr_ch="",IF(NameOrPr="","",NameOrPr),NameOrPr_ch)</f>
        <v>Региональная служба по тарифам Ростовской области</v>
      </c>
      <c r="M7" s="90"/>
      <c r="N7" s="90"/>
      <c r="O7" s="90"/>
      <c r="P7" s="90"/>
      <c r="Q7" s="91"/>
      <c r="R7" s="10"/>
      <c r="S7" s="4"/>
      <c r="X7" s="11"/>
      <c r="Y7" s="11"/>
      <c r="Z7" s="11"/>
      <c r="AA7" s="11"/>
      <c r="AB7" s="11"/>
      <c r="AC7" s="11"/>
      <c r="AD7" s="11"/>
      <c r="AE7" s="11"/>
      <c r="AF7" s="11"/>
      <c r="AG7" s="11"/>
      <c r="AH7" s="11"/>
      <c r="AI7" s="11"/>
    </row>
    <row r="8" spans="1:42" s="13" customFormat="1" ht="18.75" x14ac:dyDescent="0.25">
      <c r="A8" s="12"/>
      <c r="B8" s="12"/>
      <c r="C8" s="12"/>
      <c r="D8" s="12"/>
      <c r="E8" s="12"/>
      <c r="F8" s="12"/>
      <c r="G8" s="12"/>
      <c r="H8" s="12"/>
      <c r="I8" s="14"/>
      <c r="J8" s="8" t="s">
        <v>2</v>
      </c>
      <c r="K8" s="9"/>
      <c r="L8" s="89" t="str">
        <f>IF(datePr_ch="",IF(datePr="","",datePr),datePr_ch)</f>
        <v>29.10.2021</v>
      </c>
      <c r="M8" s="90"/>
      <c r="N8" s="90"/>
      <c r="O8" s="90"/>
      <c r="P8" s="90"/>
      <c r="Q8" s="91"/>
      <c r="R8" s="15"/>
      <c r="S8" s="16"/>
      <c r="X8" s="11"/>
      <c r="Y8" s="11"/>
      <c r="Z8" s="11"/>
      <c r="AA8" s="11"/>
      <c r="AB8" s="11"/>
      <c r="AC8" s="11"/>
      <c r="AD8" s="11"/>
      <c r="AE8" s="11"/>
      <c r="AF8" s="11"/>
      <c r="AG8" s="11"/>
      <c r="AH8" s="11"/>
      <c r="AI8" s="11"/>
      <c r="AL8" s="12"/>
      <c r="AM8" s="12"/>
      <c r="AN8" s="12"/>
      <c r="AO8" s="12"/>
      <c r="AP8" s="12"/>
    </row>
    <row r="9" spans="1:42" s="13" customFormat="1" ht="18.75" x14ac:dyDescent="0.25">
      <c r="A9" s="12"/>
      <c r="B9" s="12"/>
      <c r="C9" s="12"/>
      <c r="D9" s="12"/>
      <c r="E9" s="12"/>
      <c r="F9" s="12"/>
      <c r="G9" s="12"/>
      <c r="H9" s="12"/>
      <c r="I9" s="17"/>
      <c r="J9" s="8" t="s">
        <v>3</v>
      </c>
      <c r="K9" s="9"/>
      <c r="L9" s="89" t="str">
        <f>IF(numberPr_ch="",IF(numberPr="","",numberPr),numberPr_ch)</f>
        <v>54/7</v>
      </c>
      <c r="M9" s="90"/>
      <c r="N9" s="90"/>
      <c r="O9" s="90"/>
      <c r="P9" s="90"/>
      <c r="Q9" s="91"/>
      <c r="R9" s="15"/>
      <c r="S9" s="16"/>
      <c r="X9" s="11"/>
      <c r="Y9" s="11"/>
      <c r="Z9" s="11"/>
      <c r="AA9" s="11"/>
      <c r="AB9" s="11"/>
      <c r="AC9" s="11"/>
      <c r="AD9" s="11"/>
      <c r="AE9" s="11"/>
      <c r="AF9" s="11"/>
      <c r="AG9" s="11"/>
      <c r="AH9" s="11"/>
      <c r="AI9" s="11"/>
      <c r="AL9" s="12"/>
      <c r="AM9" s="12"/>
      <c r="AN9" s="12"/>
      <c r="AO9" s="12"/>
      <c r="AP9" s="12"/>
    </row>
    <row r="10" spans="1:42" s="13" customFormat="1" ht="30" x14ac:dyDescent="0.25">
      <c r="A10" s="12"/>
      <c r="B10" s="12"/>
      <c r="C10" s="12"/>
      <c r="D10" s="12"/>
      <c r="E10" s="12"/>
      <c r="F10" s="12"/>
      <c r="G10" s="12"/>
      <c r="H10" s="12"/>
      <c r="I10" s="17"/>
      <c r="J10" s="8" t="s">
        <v>4</v>
      </c>
      <c r="K10" s="9"/>
      <c r="L10" s="89" t="str">
        <f>IF(IstPub_ch="",IF(IstPub="","",IstPub),IstPub_ch)</f>
        <v>Официальный портал правовой информации Ростовской области</v>
      </c>
      <c r="M10" s="90"/>
      <c r="N10" s="90"/>
      <c r="O10" s="90"/>
      <c r="P10" s="90"/>
      <c r="Q10" s="91"/>
      <c r="R10" s="15"/>
      <c r="S10" s="16"/>
      <c r="X10" s="11"/>
      <c r="Y10" s="11"/>
      <c r="Z10" s="11"/>
      <c r="AA10" s="11"/>
      <c r="AB10" s="11"/>
      <c r="AC10" s="11"/>
      <c r="AD10" s="11"/>
      <c r="AE10" s="11"/>
      <c r="AF10" s="11"/>
      <c r="AG10" s="11"/>
      <c r="AH10" s="11"/>
      <c r="AI10" s="11"/>
      <c r="AL10" s="12"/>
      <c r="AM10" s="12"/>
      <c r="AN10" s="12"/>
      <c r="AO10" s="12"/>
      <c r="AP10" s="12"/>
    </row>
    <row r="11" spans="1:42" s="13" customFormat="1" ht="15" hidden="1" x14ac:dyDescent="0.25">
      <c r="A11" s="12"/>
      <c r="B11" s="12"/>
      <c r="C11" s="12"/>
      <c r="D11" s="12"/>
      <c r="E11" s="12"/>
      <c r="F11" s="12"/>
      <c r="G11" s="12"/>
      <c r="H11" s="12"/>
      <c r="I11" s="17"/>
      <c r="J11" s="17"/>
      <c r="K11" s="18"/>
      <c r="L11" s="19"/>
      <c r="M11" s="19"/>
      <c r="N11" s="19"/>
      <c r="O11" s="19"/>
      <c r="P11" s="19"/>
      <c r="Q11" s="19"/>
      <c r="R11" s="16"/>
      <c r="S11" s="16"/>
      <c r="W11" s="20" t="s">
        <v>5</v>
      </c>
      <c r="X11" s="19"/>
      <c r="Y11" s="19"/>
      <c r="Z11" s="19"/>
      <c r="AA11" s="19"/>
      <c r="AB11" s="19"/>
      <c r="AC11" s="19"/>
      <c r="AD11" s="16"/>
      <c r="AE11" s="16"/>
      <c r="AI11" s="20" t="s">
        <v>5</v>
      </c>
      <c r="AL11" s="12"/>
      <c r="AM11" s="12"/>
      <c r="AN11" s="12"/>
      <c r="AO11" s="12"/>
      <c r="AP11" s="12"/>
    </row>
    <row r="12" spans="1:42" ht="12" x14ac:dyDescent="0.25">
      <c r="I12" s="4"/>
      <c r="J12" s="4"/>
      <c r="K12" s="4"/>
      <c r="L12" s="84"/>
      <c r="M12" s="84"/>
      <c r="N12" s="84"/>
      <c r="O12" s="84"/>
      <c r="P12" s="84"/>
      <c r="Q12" s="84"/>
      <c r="R12" s="84"/>
      <c r="S12" s="84"/>
      <c r="T12" s="84"/>
      <c r="U12" s="84"/>
      <c r="V12" s="84"/>
      <c r="W12" s="84"/>
      <c r="X12" s="84" t="s">
        <v>6</v>
      </c>
      <c r="Y12" s="84"/>
      <c r="Z12" s="84"/>
      <c r="AA12" s="84"/>
      <c r="AB12" s="84"/>
      <c r="AC12" s="84"/>
      <c r="AD12" s="84"/>
      <c r="AE12" s="84"/>
      <c r="AF12" s="84"/>
      <c r="AG12" s="84"/>
      <c r="AH12" s="84"/>
      <c r="AI12" s="84"/>
    </row>
    <row r="13" spans="1:42" x14ac:dyDescent="0.25">
      <c r="I13" s="85" t="s">
        <v>7</v>
      </c>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6" t="s">
        <v>8</v>
      </c>
    </row>
    <row r="14" spans="1:42" x14ac:dyDescent="0.25">
      <c r="I14" s="85" t="s">
        <v>9</v>
      </c>
      <c r="J14" s="85" t="s">
        <v>10</v>
      </c>
      <c r="K14" s="21"/>
      <c r="L14" s="86" t="s">
        <v>11</v>
      </c>
      <c r="M14" s="86"/>
      <c r="N14" s="86"/>
      <c r="O14" s="86"/>
      <c r="P14" s="86"/>
      <c r="Q14" s="86"/>
      <c r="R14" s="86"/>
      <c r="S14" s="86"/>
      <c r="T14" s="86"/>
      <c r="U14" s="86"/>
      <c r="V14" s="86"/>
      <c r="W14" s="86" t="s">
        <v>12</v>
      </c>
      <c r="X14" s="86" t="s">
        <v>11</v>
      </c>
      <c r="Y14" s="86"/>
      <c r="Z14" s="86"/>
      <c r="AA14" s="86"/>
      <c r="AB14" s="86"/>
      <c r="AC14" s="86"/>
      <c r="AD14" s="86"/>
      <c r="AE14" s="86"/>
      <c r="AF14" s="86"/>
      <c r="AG14" s="86"/>
      <c r="AH14" s="86"/>
      <c r="AI14" s="86" t="s">
        <v>12</v>
      </c>
      <c r="AJ14" s="87" t="s">
        <v>13</v>
      </c>
      <c r="AK14" s="86"/>
    </row>
    <row r="15" spans="1:42" x14ac:dyDescent="0.25">
      <c r="I15" s="85"/>
      <c r="J15" s="85"/>
      <c r="K15" s="21"/>
      <c r="L15" s="81" t="s">
        <v>14</v>
      </c>
      <c r="M15" s="81" t="s">
        <v>15</v>
      </c>
      <c r="N15" s="81" t="s">
        <v>16</v>
      </c>
      <c r="O15" s="81" t="s">
        <v>17</v>
      </c>
      <c r="P15" s="81"/>
      <c r="Q15" s="81" t="s">
        <v>17</v>
      </c>
      <c r="R15" s="81"/>
      <c r="S15" s="61"/>
      <c r="T15" s="82" t="s">
        <v>18</v>
      </c>
      <c r="U15" s="82"/>
      <c r="V15" s="82"/>
      <c r="W15" s="86"/>
      <c r="X15" s="81" t="s">
        <v>14</v>
      </c>
      <c r="Y15" s="81" t="s">
        <v>15</v>
      </c>
      <c r="Z15" s="81" t="s">
        <v>16</v>
      </c>
      <c r="AA15" s="81" t="s">
        <v>17</v>
      </c>
      <c r="AB15" s="81"/>
      <c r="AC15" s="81" t="s">
        <v>17</v>
      </c>
      <c r="AD15" s="81"/>
      <c r="AE15" s="61"/>
      <c r="AF15" s="82" t="s">
        <v>18</v>
      </c>
      <c r="AG15" s="82"/>
      <c r="AH15" s="82"/>
      <c r="AI15" s="86"/>
      <c r="AJ15" s="87"/>
      <c r="AK15" s="86"/>
    </row>
    <row r="16" spans="1:42" ht="75" x14ac:dyDescent="0.25">
      <c r="I16" s="85"/>
      <c r="J16" s="85"/>
      <c r="K16" s="21"/>
      <c r="L16" s="81"/>
      <c r="M16" s="81"/>
      <c r="N16" s="81"/>
      <c r="O16" s="62" t="s">
        <v>19</v>
      </c>
      <c r="P16" s="62" t="s">
        <v>20</v>
      </c>
      <c r="Q16" s="62" t="s">
        <v>21</v>
      </c>
      <c r="R16" s="62" t="s">
        <v>22</v>
      </c>
      <c r="S16" s="62"/>
      <c r="T16" s="63" t="s">
        <v>23</v>
      </c>
      <c r="U16" s="83" t="s">
        <v>24</v>
      </c>
      <c r="V16" s="83"/>
      <c r="W16" s="86"/>
      <c r="X16" s="81"/>
      <c r="Y16" s="81"/>
      <c r="Z16" s="81"/>
      <c r="AA16" s="62" t="s">
        <v>19</v>
      </c>
      <c r="AB16" s="62" t="s">
        <v>20</v>
      </c>
      <c r="AC16" s="62" t="s">
        <v>21</v>
      </c>
      <c r="AD16" s="62" t="s">
        <v>22</v>
      </c>
      <c r="AE16" s="62"/>
      <c r="AF16" s="63" t="s">
        <v>23</v>
      </c>
      <c r="AG16" s="83" t="s">
        <v>24</v>
      </c>
      <c r="AH16" s="83"/>
      <c r="AI16" s="86"/>
      <c r="AJ16" s="87"/>
      <c r="AK16" s="86"/>
    </row>
    <row r="17" spans="1:42" x14ac:dyDescent="0.25">
      <c r="I17" s="22" t="s">
        <v>25</v>
      </c>
      <c r="J17" s="22" t="s">
        <v>26</v>
      </c>
      <c r="K17" s="23" t="s">
        <v>26</v>
      </c>
      <c r="L17" s="64">
        <f ca="1">OFFSET(L17,0,-1)+1</f>
        <v>3</v>
      </c>
      <c r="M17" s="64">
        <f t="shared" ref="M17:T17" ca="1" si="0">OFFSET(M17,0,-1)+1</f>
        <v>4</v>
      </c>
      <c r="N17" s="64">
        <f t="shared" ca="1" si="0"/>
        <v>5</v>
      </c>
      <c r="O17" s="64">
        <f t="shared" ca="1" si="0"/>
        <v>6</v>
      </c>
      <c r="P17" s="64">
        <f t="shared" ca="1" si="0"/>
        <v>7</v>
      </c>
      <c r="Q17" s="64">
        <f t="shared" ca="1" si="0"/>
        <v>8</v>
      </c>
      <c r="R17" s="64">
        <f t="shared" ca="1" si="0"/>
        <v>9</v>
      </c>
      <c r="S17" s="65">
        <f ca="1">OFFSET(S17,0,-1)</f>
        <v>9</v>
      </c>
      <c r="T17" s="64">
        <f t="shared" ca="1" si="0"/>
        <v>10</v>
      </c>
      <c r="U17" s="79">
        <f ca="1">OFFSET(U17,0,-1)+1</f>
        <v>11</v>
      </c>
      <c r="V17" s="79"/>
      <c r="W17" s="64">
        <f ca="1">OFFSET(W17,0,-2)+1</f>
        <v>12</v>
      </c>
      <c r="X17" s="64">
        <f ca="1">OFFSET(X17,0,-1)+1</f>
        <v>13</v>
      </c>
      <c r="Y17" s="64">
        <f t="shared" ref="Y17:AF17" ca="1" si="1">OFFSET(Y17,0,-1)+1</f>
        <v>14</v>
      </c>
      <c r="Z17" s="64">
        <f t="shared" ca="1" si="1"/>
        <v>15</v>
      </c>
      <c r="AA17" s="64">
        <f t="shared" ca="1" si="1"/>
        <v>16</v>
      </c>
      <c r="AB17" s="64">
        <f t="shared" ca="1" si="1"/>
        <v>17</v>
      </c>
      <c r="AC17" s="64">
        <f t="shared" ca="1" si="1"/>
        <v>18</v>
      </c>
      <c r="AD17" s="64">
        <f t="shared" ca="1" si="1"/>
        <v>19</v>
      </c>
      <c r="AE17" s="65">
        <f ca="1">OFFSET(AE17,0,-1)</f>
        <v>19</v>
      </c>
      <c r="AF17" s="64">
        <f t="shared" ca="1" si="1"/>
        <v>20</v>
      </c>
      <c r="AG17" s="79">
        <f ca="1">OFFSET(AG17,0,-1)+1</f>
        <v>21</v>
      </c>
      <c r="AH17" s="79"/>
      <c r="AI17" s="64">
        <f ca="1">OFFSET(AI17,0,-2)+1</f>
        <v>22</v>
      </c>
      <c r="AK17" s="24">
        <f ca="1">OFFSET(AK17,0,-2)+1</f>
        <v>23</v>
      </c>
    </row>
    <row r="18" spans="1:42" ht="22.5" x14ac:dyDescent="0.25">
      <c r="A18" s="72">
        <v>1</v>
      </c>
      <c r="B18" s="25"/>
      <c r="C18" s="25"/>
      <c r="D18" s="25"/>
      <c r="E18" s="26"/>
      <c r="F18" s="27"/>
      <c r="G18" s="25"/>
      <c r="H18" s="25"/>
      <c r="I18" s="28" t="e">
        <f ca="1">mergeValue(A18)</f>
        <v>#NAME?</v>
      </c>
      <c r="J18" s="29" t="s">
        <v>27</v>
      </c>
      <c r="K18" s="30"/>
      <c r="L18" s="80" t="str">
        <f>IF('[1]Перечень тарифов'!J21="","","" &amp; '[1]Перечень тарифов'!J21 &amp; "")</f>
        <v>Тариф на горячую воду в открытой системе теплоснабжения (горячего водоснабжения), поставляемую АО "Теплокоммунэнерго" (ИНН 6165199445) потребителям, другим теплоснабжающим организациям города Ростова-на-Дону, на 2022 год</v>
      </c>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31" t="s">
        <v>28</v>
      </c>
    </row>
    <row r="19" spans="1:42" hidden="1" x14ac:dyDescent="0.25">
      <c r="A19" s="72"/>
      <c r="B19" s="72">
        <v>1</v>
      </c>
      <c r="C19" s="25"/>
      <c r="D19" s="25"/>
      <c r="E19" s="27"/>
      <c r="F19" s="27"/>
      <c r="G19" s="25"/>
      <c r="H19" s="25"/>
      <c r="I19" s="28" t="e">
        <f ca="1">mergeValue(A19) &amp;"."&amp; mergeValue(B19)</f>
        <v>#NAME?</v>
      </c>
      <c r="J19" s="32"/>
      <c r="K19" s="3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31"/>
    </row>
    <row r="20" spans="1:42" hidden="1" x14ac:dyDescent="0.25">
      <c r="A20" s="72"/>
      <c r="B20" s="72"/>
      <c r="C20" s="72">
        <v>1</v>
      </c>
      <c r="D20" s="25"/>
      <c r="E20" s="27"/>
      <c r="F20" s="27"/>
      <c r="G20" s="25"/>
      <c r="H20" s="25"/>
      <c r="I20" s="28" t="e">
        <f ca="1">mergeValue(A20) &amp;"."&amp; mergeValue(B20)&amp;"."&amp; mergeValue(C20)</f>
        <v>#NAME?</v>
      </c>
      <c r="J20" s="33"/>
      <c r="K20" s="3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31"/>
    </row>
    <row r="21" spans="1:42" hidden="1" x14ac:dyDescent="0.25">
      <c r="A21" s="72"/>
      <c r="B21" s="72"/>
      <c r="C21" s="72"/>
      <c r="D21" s="72">
        <v>1</v>
      </c>
      <c r="E21" s="27"/>
      <c r="F21" s="27"/>
      <c r="G21" s="25"/>
      <c r="H21" s="25"/>
      <c r="I21" s="28" t="e">
        <f ca="1">mergeValue(A21) &amp;"."&amp; mergeValue(B21)&amp;"."&amp; mergeValue(C21)&amp;"."&amp; mergeValue(D21)</f>
        <v>#NAME?</v>
      </c>
      <c r="J21" s="34"/>
      <c r="K21" s="30"/>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80"/>
      <c r="AK21" s="31"/>
    </row>
    <row r="22" spans="1:42" x14ac:dyDescent="0.25">
      <c r="A22" s="72"/>
      <c r="B22" s="72"/>
      <c r="C22" s="72"/>
      <c r="D22" s="72"/>
      <c r="E22" s="72">
        <v>1</v>
      </c>
      <c r="F22" s="27"/>
      <c r="G22" s="25"/>
      <c r="H22" s="25"/>
      <c r="I22" s="28"/>
      <c r="J22" s="35"/>
      <c r="K22" s="36"/>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66"/>
      <c r="AK22" s="31"/>
    </row>
    <row r="23" spans="1:42" ht="90" x14ac:dyDescent="0.25">
      <c r="A23" s="72"/>
      <c r="B23" s="72"/>
      <c r="C23" s="72"/>
      <c r="D23" s="72"/>
      <c r="E23" s="72"/>
      <c r="F23" s="72">
        <v>1</v>
      </c>
      <c r="G23" s="25"/>
      <c r="H23" s="25"/>
      <c r="I23" s="28" t="e">
        <f ca="1">mergeValue(A23) &amp;"."&amp; mergeValue(B23)&amp;"."&amp; mergeValue(C23)&amp;"."&amp; mergeValue(D23)&amp;"."&amp; mergeValue(F23)</f>
        <v>#NAME?</v>
      </c>
      <c r="J23" s="38" t="s">
        <v>29</v>
      </c>
      <c r="K23" s="36"/>
      <c r="L23" s="73" t="s">
        <v>30</v>
      </c>
      <c r="M23" s="74"/>
      <c r="N23" s="74"/>
      <c r="O23" s="74"/>
      <c r="P23" s="74"/>
      <c r="Q23" s="74"/>
      <c r="R23" s="74"/>
      <c r="S23" s="74"/>
      <c r="T23" s="74"/>
      <c r="U23" s="74"/>
      <c r="V23" s="74"/>
      <c r="W23" s="74"/>
      <c r="X23" s="74"/>
      <c r="Y23" s="74"/>
      <c r="Z23" s="74"/>
      <c r="AA23" s="74"/>
      <c r="AB23" s="74"/>
      <c r="AC23" s="74"/>
      <c r="AD23" s="74"/>
      <c r="AE23" s="74"/>
      <c r="AF23" s="74"/>
      <c r="AG23" s="74"/>
      <c r="AH23" s="74"/>
      <c r="AI23" s="74"/>
      <c r="AJ23" s="75"/>
      <c r="AK23" s="31" t="s">
        <v>31</v>
      </c>
      <c r="AM23" s="39" t="e">
        <f ca="1">strCheckUnique(AN23:AN27)</f>
        <v>#NAME?</v>
      </c>
      <c r="AO23" s="39"/>
    </row>
    <row r="24" spans="1:42" ht="135" x14ac:dyDescent="0.25">
      <c r="A24" s="72"/>
      <c r="B24" s="72"/>
      <c r="C24" s="72"/>
      <c r="D24" s="72"/>
      <c r="E24" s="72"/>
      <c r="F24" s="72"/>
      <c r="G24" s="72">
        <v>1</v>
      </c>
      <c r="H24" s="25"/>
      <c r="I24" s="28" t="e">
        <f ca="1">mergeValue(A24) &amp;"."&amp; mergeValue(B24)&amp;"."&amp; mergeValue(C24)&amp;"."&amp; mergeValue(D24)&amp;"."&amp; mergeValue(F24)&amp;"."&amp; mergeValue(G24)</f>
        <v>#NAME?</v>
      </c>
      <c r="J24" s="68" t="s">
        <v>32</v>
      </c>
      <c r="K24" s="40"/>
      <c r="L24" s="67">
        <v>60.71</v>
      </c>
      <c r="M24" s="67">
        <v>2248.6999999999998</v>
      </c>
      <c r="N24" s="41"/>
      <c r="O24" s="42"/>
      <c r="P24" s="43"/>
      <c r="Q24" s="42"/>
      <c r="R24" s="43"/>
      <c r="S24" s="44" t="str">
        <f>T24 &amp; "-" &amp; V24</f>
        <v>01.01.2022-30.06.2022</v>
      </c>
      <c r="T24" s="76" t="s">
        <v>33</v>
      </c>
      <c r="U24" s="78" t="s">
        <v>34</v>
      </c>
      <c r="V24" s="76" t="s">
        <v>35</v>
      </c>
      <c r="W24" s="78" t="s">
        <v>34</v>
      </c>
      <c r="X24" s="67">
        <v>69.67</v>
      </c>
      <c r="Y24" s="67">
        <v>2324.37</v>
      </c>
      <c r="Z24" s="41"/>
      <c r="AA24" s="42"/>
      <c r="AB24" s="43"/>
      <c r="AC24" s="42"/>
      <c r="AD24" s="43"/>
      <c r="AE24" s="44" t="str">
        <f>AF24 &amp; "-" &amp; AH24</f>
        <v>01.07.2022-31.12.2022</v>
      </c>
      <c r="AF24" s="76" t="s">
        <v>36</v>
      </c>
      <c r="AG24" s="78" t="s">
        <v>34</v>
      </c>
      <c r="AH24" s="76" t="s">
        <v>37</v>
      </c>
      <c r="AI24" s="78" t="s">
        <v>38</v>
      </c>
      <c r="AJ24" s="41"/>
      <c r="AK24" s="31" t="s">
        <v>39</v>
      </c>
      <c r="AL24" s="1" t="e">
        <f ca="1">strCheckDate(L24:AJ24)</f>
        <v>#NAME?</v>
      </c>
      <c r="AM24" s="39"/>
      <c r="AN24" s="39" t="str">
        <f>IF(J24="","",J24 )</f>
        <v>горячая вода в системе централизованного теплоснабжения на горячее водоснабжение</v>
      </c>
      <c r="AO24" s="39"/>
      <c r="AP24" s="39"/>
    </row>
    <row r="25" spans="1:42" ht="14.25" hidden="1" customHeight="1" x14ac:dyDescent="0.25">
      <c r="A25" s="72"/>
      <c r="B25" s="72"/>
      <c r="C25" s="72"/>
      <c r="D25" s="72"/>
      <c r="E25" s="72"/>
      <c r="F25" s="72"/>
      <c r="G25" s="72"/>
      <c r="H25" s="25"/>
      <c r="I25" s="45"/>
      <c r="J25" s="40"/>
      <c r="K25" s="40"/>
      <c r="L25" s="41"/>
      <c r="M25" s="42"/>
      <c r="N25" s="42"/>
      <c r="O25" s="42"/>
      <c r="P25" s="42"/>
      <c r="Q25" s="42"/>
      <c r="R25" s="46"/>
      <c r="S25" s="44"/>
      <c r="T25" s="77"/>
      <c r="U25" s="78"/>
      <c r="V25" s="77"/>
      <c r="W25" s="78"/>
      <c r="X25" s="41"/>
      <c r="Y25" s="42"/>
      <c r="Z25" s="42"/>
      <c r="AA25" s="42"/>
      <c r="AB25" s="42"/>
      <c r="AC25" s="42"/>
      <c r="AD25" s="46"/>
      <c r="AE25" s="44"/>
      <c r="AF25" s="77"/>
      <c r="AG25" s="78"/>
      <c r="AH25" s="77"/>
      <c r="AI25" s="78"/>
      <c r="AJ25" s="41"/>
      <c r="AK25" s="69"/>
      <c r="AO25" s="39">
        <f ca="1">OFFSET(AO25,-1,0)</f>
        <v>0</v>
      </c>
    </row>
    <row r="26" spans="1:42" s="11" customFormat="1" ht="15" hidden="1" customHeight="1" x14ac:dyDescent="0.25">
      <c r="A26" s="72"/>
      <c r="B26" s="72"/>
      <c r="C26" s="72"/>
      <c r="D26" s="72"/>
      <c r="E26" s="72"/>
      <c r="F26" s="72"/>
      <c r="G26" s="72"/>
      <c r="H26" s="25"/>
      <c r="I26" s="47"/>
      <c r="J26" s="48"/>
      <c r="K26" s="49"/>
      <c r="L26" s="50"/>
      <c r="M26" s="50"/>
      <c r="N26" s="50"/>
      <c r="O26" s="50"/>
      <c r="P26" s="50"/>
      <c r="Q26" s="50"/>
      <c r="R26" s="50"/>
      <c r="S26" s="50"/>
      <c r="T26" s="51"/>
      <c r="U26" s="52"/>
      <c r="V26" s="51"/>
      <c r="W26" s="49"/>
      <c r="X26" s="50"/>
      <c r="Y26" s="50"/>
      <c r="Z26" s="50"/>
      <c r="AA26" s="50"/>
      <c r="AB26" s="50"/>
      <c r="AC26" s="50"/>
      <c r="AD26" s="50"/>
      <c r="AE26" s="50"/>
      <c r="AF26" s="51"/>
      <c r="AG26" s="52"/>
      <c r="AH26" s="51"/>
      <c r="AI26" s="49"/>
      <c r="AJ26" s="53"/>
      <c r="AK26" s="70"/>
      <c r="AL26" s="54"/>
      <c r="AM26" s="54"/>
      <c r="AN26" s="54"/>
      <c r="AO26" s="54"/>
      <c r="AP26" s="54"/>
    </row>
    <row r="27" spans="1:42" s="11" customFormat="1" ht="15" x14ac:dyDescent="0.25">
      <c r="A27" s="72"/>
      <c r="B27" s="72"/>
      <c r="C27" s="72"/>
      <c r="D27" s="72"/>
      <c r="E27" s="72"/>
      <c r="F27" s="72"/>
      <c r="G27" s="25"/>
      <c r="H27" s="25"/>
      <c r="I27" s="47"/>
      <c r="J27" s="55" t="s">
        <v>40</v>
      </c>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53"/>
      <c r="AL27" s="54"/>
      <c r="AM27" s="54"/>
      <c r="AN27" s="54"/>
      <c r="AO27" s="54"/>
      <c r="AP27" s="54"/>
    </row>
    <row r="28" spans="1:42" s="11" customFormat="1" ht="15" x14ac:dyDescent="0.25">
      <c r="A28" s="72"/>
      <c r="B28" s="72"/>
      <c r="C28" s="72"/>
      <c r="D28" s="72"/>
      <c r="E28" s="72"/>
      <c r="F28" s="56"/>
      <c r="G28" s="25"/>
      <c r="H28" s="25"/>
      <c r="I28" s="47"/>
      <c r="J28" s="49" t="s">
        <v>41</v>
      </c>
      <c r="K28" s="57"/>
      <c r="L28" s="50"/>
      <c r="M28" s="50"/>
      <c r="N28" s="50"/>
      <c r="O28" s="50"/>
      <c r="P28" s="50"/>
      <c r="Q28" s="50"/>
      <c r="R28" s="50"/>
      <c r="S28" s="50"/>
      <c r="T28" s="58"/>
      <c r="U28" s="52"/>
      <c r="V28" s="51"/>
      <c r="W28" s="57"/>
      <c r="X28" s="50"/>
      <c r="Y28" s="50"/>
      <c r="Z28" s="50"/>
      <c r="AA28" s="50"/>
      <c r="AB28" s="50"/>
      <c r="AC28" s="50"/>
      <c r="AD28" s="50"/>
      <c r="AE28" s="50"/>
      <c r="AF28" s="58"/>
      <c r="AG28" s="52"/>
      <c r="AH28" s="51"/>
      <c r="AI28" s="57"/>
      <c r="AJ28" s="52"/>
      <c r="AK28" s="53"/>
      <c r="AL28" s="54"/>
      <c r="AM28" s="54"/>
      <c r="AN28" s="54"/>
      <c r="AO28" s="54"/>
      <c r="AP28" s="54"/>
    </row>
    <row r="29" spans="1:42" s="11" customFormat="1" ht="15" hidden="1" x14ac:dyDescent="0.25">
      <c r="A29" s="72"/>
      <c r="B29" s="72"/>
      <c r="C29" s="72"/>
      <c r="D29" s="27"/>
      <c r="E29" s="56"/>
      <c r="F29" s="56"/>
      <c r="G29" s="25"/>
      <c r="H29" s="25"/>
      <c r="I29" s="47"/>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53"/>
      <c r="AL29" s="54"/>
      <c r="AM29" s="54"/>
      <c r="AN29" s="54"/>
      <c r="AO29" s="54"/>
      <c r="AP29" s="54"/>
    </row>
    <row r="30" spans="1:42" ht="12.75" x14ac:dyDescent="0.25">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row>
    <row r="31" spans="1:42" ht="12.75" x14ac:dyDescent="0.25">
      <c r="I31" s="60">
        <v>1</v>
      </c>
      <c r="J31" s="71" t="s">
        <v>42</v>
      </c>
      <c r="K31" s="71"/>
      <c r="L31" s="71"/>
      <c r="M31" s="71"/>
      <c r="N31" s="71"/>
      <c r="O31" s="71"/>
      <c r="P31" s="71"/>
      <c r="Q31" s="71"/>
      <c r="R31" s="71"/>
      <c r="S31" s="71"/>
      <c r="T31" s="71"/>
    </row>
  </sheetData>
  <mergeCells count="54">
    <mergeCell ref="I5:Q5"/>
    <mergeCell ref="L7:Q7"/>
    <mergeCell ref="L8:Q8"/>
    <mergeCell ref="L9:Q9"/>
    <mergeCell ref="L10:Q10"/>
    <mergeCell ref="X12:AI12"/>
    <mergeCell ref="I13:AJ13"/>
    <mergeCell ref="AK13:AK16"/>
    <mergeCell ref="I14:I16"/>
    <mergeCell ref="J14:J16"/>
    <mergeCell ref="L14:V14"/>
    <mergeCell ref="W14:W16"/>
    <mergeCell ref="X14:AH14"/>
    <mergeCell ref="AI14:AI16"/>
    <mergeCell ref="AJ14:AJ16"/>
    <mergeCell ref="L12:W12"/>
    <mergeCell ref="AF15:AH15"/>
    <mergeCell ref="AG16:AH16"/>
    <mergeCell ref="L15:L16"/>
    <mergeCell ref="M15:M16"/>
    <mergeCell ref="N15:N16"/>
    <mergeCell ref="O15:P15"/>
    <mergeCell ref="Q15:R15"/>
    <mergeCell ref="T15:V15"/>
    <mergeCell ref="U16:V16"/>
    <mergeCell ref="X15:X16"/>
    <mergeCell ref="Y15:Y16"/>
    <mergeCell ref="Z15:Z16"/>
    <mergeCell ref="AA15:AB15"/>
    <mergeCell ref="AC15:AD15"/>
    <mergeCell ref="U17:V17"/>
    <mergeCell ref="AG17:AH17"/>
    <mergeCell ref="A18:A29"/>
    <mergeCell ref="L18:AJ18"/>
    <mergeCell ref="B19:B29"/>
    <mergeCell ref="L19:AJ19"/>
    <mergeCell ref="C20:C29"/>
    <mergeCell ref="L20:AJ20"/>
    <mergeCell ref="D21:D28"/>
    <mergeCell ref="L21:AJ21"/>
    <mergeCell ref="AK25:AK26"/>
    <mergeCell ref="J31:T31"/>
    <mergeCell ref="E22:E28"/>
    <mergeCell ref="F23:F27"/>
    <mergeCell ref="L23:AJ23"/>
    <mergeCell ref="G24:G26"/>
    <mergeCell ref="T24:T25"/>
    <mergeCell ref="U24:U25"/>
    <mergeCell ref="V24:V25"/>
    <mergeCell ref="W24:W25"/>
    <mergeCell ref="AF24:AF25"/>
    <mergeCell ref="AG24:AG25"/>
    <mergeCell ref="AH24:AH25"/>
    <mergeCell ref="AI24:AI25"/>
  </mergeCells>
  <dataValidations count="11">
    <dataValidation type="decimal" allowBlank="1" showErrorMessage="1" errorTitle="Ошибка" error="Допускается ввод только действительных чисел!" sqref="L24:M24 X24:Y24">
      <formula1>-9.99999999999999E+23</formula1>
      <formula2>9.99999999999999E+23</formula2>
    </dataValidation>
    <dataValidation type="list" allowBlank="1" showInputMessage="1" showErrorMessage="1" errorTitle="Ошибка" error="Выберите значение из списка" prompt="Выберите значение из списка" sqref="J24">
      <formula1>kind_of_heat_transfer</formula1>
    </dataValidation>
    <dataValidation type="textLength" operator="lessThanOrEqual" allowBlank="1" showInputMessage="1" showErrorMessage="1" errorTitle="Ошибка" error="Допускается ввод не более 900 символов!" prompt="Укажите поставщика" sqref="WVW983060 J65556 JK65556 TG65556 ADC65556 AMY65556 AWU65556 BGQ65556 BQM65556 CAI65556 CKE65556 CUA65556 DDW65556 DNS65556 DXO65556 EHK65556 ERG65556 FBC65556 FKY65556 FUU65556 GEQ65556 GOM65556 GYI65556 HIE65556 HSA65556 IBW65556 ILS65556 IVO65556 JFK65556 JPG65556 JZC65556 KIY65556 KSU65556 LCQ65556 LMM65556 LWI65556 MGE65556 MQA65556 MZW65556 NJS65556 NTO65556 ODK65556 ONG65556 OXC65556 PGY65556 PQU65556 QAQ65556 QKM65556 QUI65556 REE65556 ROA65556 RXW65556 SHS65556 SRO65556 TBK65556 TLG65556 TVC65556 UEY65556 UOU65556 UYQ65556 VIM65556 VSI65556 WCE65556 WMA65556 WVW65556 J131092 JK131092 TG131092 ADC131092 AMY131092 AWU131092 BGQ131092 BQM131092 CAI131092 CKE131092 CUA131092 DDW131092 DNS131092 DXO131092 EHK131092 ERG131092 FBC131092 FKY131092 FUU131092 GEQ131092 GOM131092 GYI131092 HIE131092 HSA131092 IBW131092 ILS131092 IVO131092 JFK131092 JPG131092 JZC131092 KIY131092 KSU131092 LCQ131092 LMM131092 LWI131092 MGE131092 MQA131092 MZW131092 NJS131092 NTO131092 ODK131092 ONG131092 OXC131092 PGY131092 PQU131092 QAQ131092 QKM131092 QUI131092 REE131092 ROA131092 RXW131092 SHS131092 SRO131092 TBK131092 TLG131092 TVC131092 UEY131092 UOU131092 UYQ131092 VIM131092 VSI131092 WCE131092 WMA131092 WVW131092 J196628 JK196628 TG196628 ADC196628 AMY196628 AWU196628 BGQ196628 BQM196628 CAI196628 CKE196628 CUA196628 DDW196628 DNS196628 DXO196628 EHK196628 ERG196628 FBC196628 FKY196628 FUU196628 GEQ196628 GOM196628 GYI196628 HIE196628 HSA196628 IBW196628 ILS196628 IVO196628 JFK196628 JPG196628 JZC196628 KIY196628 KSU196628 LCQ196628 LMM196628 LWI196628 MGE196628 MQA196628 MZW196628 NJS196628 NTO196628 ODK196628 ONG196628 OXC196628 PGY196628 PQU196628 QAQ196628 QKM196628 QUI196628 REE196628 ROA196628 RXW196628 SHS196628 SRO196628 TBK196628 TLG196628 TVC196628 UEY196628 UOU196628 UYQ196628 VIM196628 VSI196628 WCE196628 WMA196628 WVW196628 J262164 JK262164 TG262164 ADC262164 AMY262164 AWU262164 BGQ262164 BQM262164 CAI262164 CKE262164 CUA262164 DDW262164 DNS262164 DXO262164 EHK262164 ERG262164 FBC262164 FKY262164 FUU262164 GEQ262164 GOM262164 GYI262164 HIE262164 HSA262164 IBW262164 ILS262164 IVO262164 JFK262164 JPG262164 JZC262164 KIY262164 KSU262164 LCQ262164 LMM262164 LWI262164 MGE262164 MQA262164 MZW262164 NJS262164 NTO262164 ODK262164 ONG262164 OXC262164 PGY262164 PQU262164 QAQ262164 QKM262164 QUI262164 REE262164 ROA262164 RXW262164 SHS262164 SRO262164 TBK262164 TLG262164 TVC262164 UEY262164 UOU262164 UYQ262164 VIM262164 VSI262164 WCE262164 WMA262164 WVW262164 J327700 JK327700 TG327700 ADC327700 AMY327700 AWU327700 BGQ327700 BQM327700 CAI327700 CKE327700 CUA327700 DDW327700 DNS327700 DXO327700 EHK327700 ERG327700 FBC327700 FKY327700 FUU327700 GEQ327700 GOM327700 GYI327700 HIE327700 HSA327700 IBW327700 ILS327700 IVO327700 JFK327700 JPG327700 JZC327700 KIY327700 KSU327700 LCQ327700 LMM327700 LWI327700 MGE327700 MQA327700 MZW327700 NJS327700 NTO327700 ODK327700 ONG327700 OXC327700 PGY327700 PQU327700 QAQ327700 QKM327700 QUI327700 REE327700 ROA327700 RXW327700 SHS327700 SRO327700 TBK327700 TLG327700 TVC327700 UEY327700 UOU327700 UYQ327700 VIM327700 VSI327700 WCE327700 WMA327700 WVW327700 J393236 JK393236 TG393236 ADC393236 AMY393236 AWU393236 BGQ393236 BQM393236 CAI393236 CKE393236 CUA393236 DDW393236 DNS393236 DXO393236 EHK393236 ERG393236 FBC393236 FKY393236 FUU393236 GEQ393236 GOM393236 GYI393236 HIE393236 HSA393236 IBW393236 ILS393236 IVO393236 JFK393236 JPG393236 JZC393236 KIY393236 KSU393236 LCQ393236 LMM393236 LWI393236 MGE393236 MQA393236 MZW393236 NJS393236 NTO393236 ODK393236 ONG393236 OXC393236 PGY393236 PQU393236 QAQ393236 QKM393236 QUI393236 REE393236 ROA393236 RXW393236 SHS393236 SRO393236 TBK393236 TLG393236 TVC393236 UEY393236 UOU393236 UYQ393236 VIM393236 VSI393236 WCE393236 WMA393236 WVW393236 J458772 JK458772 TG458772 ADC458772 AMY458772 AWU458772 BGQ458772 BQM458772 CAI458772 CKE458772 CUA458772 DDW458772 DNS458772 DXO458772 EHK458772 ERG458772 FBC458772 FKY458772 FUU458772 GEQ458772 GOM458772 GYI458772 HIE458772 HSA458772 IBW458772 ILS458772 IVO458772 JFK458772 JPG458772 JZC458772 KIY458772 KSU458772 LCQ458772 LMM458772 LWI458772 MGE458772 MQA458772 MZW458772 NJS458772 NTO458772 ODK458772 ONG458772 OXC458772 PGY458772 PQU458772 QAQ458772 QKM458772 QUI458772 REE458772 ROA458772 RXW458772 SHS458772 SRO458772 TBK458772 TLG458772 TVC458772 UEY458772 UOU458772 UYQ458772 VIM458772 VSI458772 WCE458772 WMA458772 WVW458772 J524308 JK524308 TG524308 ADC524308 AMY524308 AWU524308 BGQ524308 BQM524308 CAI524308 CKE524308 CUA524308 DDW524308 DNS524308 DXO524308 EHK524308 ERG524308 FBC524308 FKY524308 FUU524308 GEQ524308 GOM524308 GYI524308 HIE524308 HSA524308 IBW524308 ILS524308 IVO524308 JFK524308 JPG524308 JZC524308 KIY524308 KSU524308 LCQ524308 LMM524308 LWI524308 MGE524308 MQA524308 MZW524308 NJS524308 NTO524308 ODK524308 ONG524308 OXC524308 PGY524308 PQU524308 QAQ524308 QKM524308 QUI524308 REE524308 ROA524308 RXW524308 SHS524308 SRO524308 TBK524308 TLG524308 TVC524308 UEY524308 UOU524308 UYQ524308 VIM524308 VSI524308 WCE524308 WMA524308 WVW524308 J589844 JK589844 TG589844 ADC589844 AMY589844 AWU589844 BGQ589844 BQM589844 CAI589844 CKE589844 CUA589844 DDW589844 DNS589844 DXO589844 EHK589844 ERG589844 FBC589844 FKY589844 FUU589844 GEQ589844 GOM589844 GYI589844 HIE589844 HSA589844 IBW589844 ILS589844 IVO589844 JFK589844 JPG589844 JZC589844 KIY589844 KSU589844 LCQ589844 LMM589844 LWI589844 MGE589844 MQA589844 MZW589844 NJS589844 NTO589844 ODK589844 ONG589844 OXC589844 PGY589844 PQU589844 QAQ589844 QKM589844 QUI589844 REE589844 ROA589844 RXW589844 SHS589844 SRO589844 TBK589844 TLG589844 TVC589844 UEY589844 UOU589844 UYQ589844 VIM589844 VSI589844 WCE589844 WMA589844 WVW589844 J655380 JK655380 TG655380 ADC655380 AMY655380 AWU655380 BGQ655380 BQM655380 CAI655380 CKE655380 CUA655380 DDW655380 DNS655380 DXO655380 EHK655380 ERG655380 FBC655380 FKY655380 FUU655380 GEQ655380 GOM655380 GYI655380 HIE655380 HSA655380 IBW655380 ILS655380 IVO655380 JFK655380 JPG655380 JZC655380 KIY655380 KSU655380 LCQ655380 LMM655380 LWI655380 MGE655380 MQA655380 MZW655380 NJS655380 NTO655380 ODK655380 ONG655380 OXC655380 PGY655380 PQU655380 QAQ655380 QKM655380 QUI655380 REE655380 ROA655380 RXW655380 SHS655380 SRO655380 TBK655380 TLG655380 TVC655380 UEY655380 UOU655380 UYQ655380 VIM655380 VSI655380 WCE655380 WMA655380 WVW655380 J720916 JK720916 TG720916 ADC720916 AMY720916 AWU720916 BGQ720916 BQM720916 CAI720916 CKE720916 CUA720916 DDW720916 DNS720916 DXO720916 EHK720916 ERG720916 FBC720916 FKY720916 FUU720916 GEQ720916 GOM720916 GYI720916 HIE720916 HSA720916 IBW720916 ILS720916 IVO720916 JFK720916 JPG720916 JZC720916 KIY720916 KSU720916 LCQ720916 LMM720916 LWI720916 MGE720916 MQA720916 MZW720916 NJS720916 NTO720916 ODK720916 ONG720916 OXC720916 PGY720916 PQU720916 QAQ720916 QKM720916 QUI720916 REE720916 ROA720916 RXW720916 SHS720916 SRO720916 TBK720916 TLG720916 TVC720916 UEY720916 UOU720916 UYQ720916 VIM720916 VSI720916 WCE720916 WMA720916 WVW720916 J786452 JK786452 TG786452 ADC786452 AMY786452 AWU786452 BGQ786452 BQM786452 CAI786452 CKE786452 CUA786452 DDW786452 DNS786452 DXO786452 EHK786452 ERG786452 FBC786452 FKY786452 FUU786452 GEQ786452 GOM786452 GYI786452 HIE786452 HSA786452 IBW786452 ILS786452 IVO786452 JFK786452 JPG786452 JZC786452 KIY786452 KSU786452 LCQ786452 LMM786452 LWI786452 MGE786452 MQA786452 MZW786452 NJS786452 NTO786452 ODK786452 ONG786452 OXC786452 PGY786452 PQU786452 QAQ786452 QKM786452 QUI786452 REE786452 ROA786452 RXW786452 SHS786452 SRO786452 TBK786452 TLG786452 TVC786452 UEY786452 UOU786452 UYQ786452 VIM786452 VSI786452 WCE786452 WMA786452 WVW786452 J851988 JK851988 TG851988 ADC851988 AMY851988 AWU851988 BGQ851988 BQM851988 CAI851988 CKE851988 CUA851988 DDW851988 DNS851988 DXO851988 EHK851988 ERG851988 FBC851988 FKY851988 FUU851988 GEQ851988 GOM851988 GYI851988 HIE851988 HSA851988 IBW851988 ILS851988 IVO851988 JFK851988 JPG851988 JZC851988 KIY851988 KSU851988 LCQ851988 LMM851988 LWI851988 MGE851988 MQA851988 MZW851988 NJS851988 NTO851988 ODK851988 ONG851988 OXC851988 PGY851988 PQU851988 QAQ851988 QKM851988 QUI851988 REE851988 ROA851988 RXW851988 SHS851988 SRO851988 TBK851988 TLG851988 TVC851988 UEY851988 UOU851988 UYQ851988 VIM851988 VSI851988 WCE851988 WMA851988 WVW851988 J917524 JK917524 TG917524 ADC917524 AMY917524 AWU917524 BGQ917524 BQM917524 CAI917524 CKE917524 CUA917524 DDW917524 DNS917524 DXO917524 EHK917524 ERG917524 FBC917524 FKY917524 FUU917524 GEQ917524 GOM917524 GYI917524 HIE917524 HSA917524 IBW917524 ILS917524 IVO917524 JFK917524 JPG917524 JZC917524 KIY917524 KSU917524 LCQ917524 LMM917524 LWI917524 MGE917524 MQA917524 MZW917524 NJS917524 NTO917524 ODK917524 ONG917524 OXC917524 PGY917524 PQU917524 QAQ917524 QKM917524 QUI917524 REE917524 ROA917524 RXW917524 SHS917524 SRO917524 TBK917524 TLG917524 TVC917524 UEY917524 UOU917524 UYQ917524 VIM917524 VSI917524 WCE917524 WMA917524 WVW917524 J983060 JK983060 TG983060 ADC983060 AMY983060 AWU983060 BGQ983060 BQM983060 CAI983060 CKE983060 CUA983060 DDW983060 DNS983060 DXO983060 EHK983060 ERG983060 FBC983060 FKY983060 FUU983060 GEQ983060 GOM983060 GYI983060 HIE983060 HSA983060 IBW983060 ILS983060 IVO983060 JFK983060 JPG983060 JZC983060 KIY983060 KSU983060 LCQ983060 LMM983060 LWI983060 MGE983060 MQA983060 MZW983060 NJS983060 NTO983060 ODK983060 ONG983060 OXC983060 PGY983060 PQU983060 QAQ983060 QKM983060 QUI983060 REE983060 ROA983060 RXW983060 SHS983060 SRO983060 TBK983060 TLG983060 TVC983060 UEY983060 UOU983060 UYQ983060 VIM983060 VSI983060 WCE983060 WMA983060">
      <formula1>900</formula1>
    </dataValidation>
    <dataValidation allowBlank="1" showInputMessage="1" showErrorMessage="1" prompt="Для выбора выполните двойной щелчок левой клавиши мыши по соответствующей ячейке." sqref="JX24 U65555:U65557 JV65555:JV65557 TR65555:TR65557 ADN65555:ADN65557 ANJ65555:ANJ65557 AXF65555:AXF65557 BHB65555:BHB65557 BQX65555:BQX65557 CAT65555:CAT65557 CKP65555:CKP65557 CUL65555:CUL65557 DEH65555:DEH65557 DOD65555:DOD65557 DXZ65555:DXZ65557 EHV65555:EHV65557 ERR65555:ERR65557 FBN65555:FBN65557 FLJ65555:FLJ65557 FVF65555:FVF65557 GFB65555:GFB65557 GOX65555:GOX65557 GYT65555:GYT65557 HIP65555:HIP65557 HSL65555:HSL65557 ICH65555:ICH65557 IMD65555:IMD65557 IVZ65555:IVZ65557 JFV65555:JFV65557 JPR65555:JPR65557 JZN65555:JZN65557 KJJ65555:KJJ65557 KTF65555:KTF65557 LDB65555:LDB65557 LMX65555:LMX65557 LWT65555:LWT65557 MGP65555:MGP65557 MQL65555:MQL65557 NAH65555:NAH65557 NKD65555:NKD65557 NTZ65555:NTZ65557 ODV65555:ODV65557 ONR65555:ONR65557 OXN65555:OXN65557 PHJ65555:PHJ65557 PRF65555:PRF65557 QBB65555:QBB65557 QKX65555:QKX65557 QUT65555:QUT65557 REP65555:REP65557 ROL65555:ROL65557 RYH65555:RYH65557 SID65555:SID65557 SRZ65555:SRZ65557 TBV65555:TBV65557 TLR65555:TLR65557 TVN65555:TVN65557 UFJ65555:UFJ65557 UPF65555:UPF65557 UZB65555:UZB65557 VIX65555:VIX65557 VST65555:VST65557 WCP65555:WCP65557 WML65555:WML65557 WWH65555:WWH65557 U131091:U131093 JV131091:JV131093 TR131091:TR131093 ADN131091:ADN131093 ANJ131091:ANJ131093 AXF131091:AXF131093 BHB131091:BHB131093 BQX131091:BQX131093 CAT131091:CAT131093 CKP131091:CKP131093 CUL131091:CUL131093 DEH131091:DEH131093 DOD131091:DOD131093 DXZ131091:DXZ131093 EHV131091:EHV131093 ERR131091:ERR131093 FBN131091:FBN131093 FLJ131091:FLJ131093 FVF131091:FVF131093 GFB131091:GFB131093 GOX131091:GOX131093 GYT131091:GYT131093 HIP131091:HIP131093 HSL131091:HSL131093 ICH131091:ICH131093 IMD131091:IMD131093 IVZ131091:IVZ131093 JFV131091:JFV131093 JPR131091:JPR131093 JZN131091:JZN131093 KJJ131091:KJJ131093 KTF131091:KTF131093 LDB131091:LDB131093 LMX131091:LMX131093 LWT131091:LWT131093 MGP131091:MGP131093 MQL131091:MQL131093 NAH131091:NAH131093 NKD131091:NKD131093 NTZ131091:NTZ131093 ODV131091:ODV131093 ONR131091:ONR131093 OXN131091:OXN131093 PHJ131091:PHJ131093 PRF131091:PRF131093 QBB131091:QBB131093 QKX131091:QKX131093 QUT131091:QUT131093 REP131091:REP131093 ROL131091:ROL131093 RYH131091:RYH131093 SID131091:SID131093 SRZ131091:SRZ131093 TBV131091:TBV131093 TLR131091:TLR131093 TVN131091:TVN131093 UFJ131091:UFJ131093 UPF131091:UPF131093 UZB131091:UZB131093 VIX131091:VIX131093 VST131091:VST131093 WCP131091:WCP131093 WML131091:WML131093 WWH131091:WWH131093 U196627:U196629 JV196627:JV196629 TR196627:TR196629 ADN196627:ADN196629 ANJ196627:ANJ196629 AXF196627:AXF196629 BHB196627:BHB196629 BQX196627:BQX196629 CAT196627:CAT196629 CKP196627:CKP196629 CUL196627:CUL196629 DEH196627:DEH196629 DOD196627:DOD196629 DXZ196627:DXZ196629 EHV196627:EHV196629 ERR196627:ERR196629 FBN196627:FBN196629 FLJ196627:FLJ196629 FVF196627:FVF196629 GFB196627:GFB196629 GOX196627:GOX196629 GYT196627:GYT196629 HIP196627:HIP196629 HSL196627:HSL196629 ICH196627:ICH196629 IMD196627:IMD196629 IVZ196627:IVZ196629 JFV196627:JFV196629 JPR196627:JPR196629 JZN196627:JZN196629 KJJ196627:KJJ196629 KTF196627:KTF196629 LDB196627:LDB196629 LMX196627:LMX196629 LWT196627:LWT196629 MGP196627:MGP196629 MQL196627:MQL196629 NAH196627:NAH196629 NKD196627:NKD196629 NTZ196627:NTZ196629 ODV196627:ODV196629 ONR196627:ONR196629 OXN196627:OXN196629 PHJ196627:PHJ196629 PRF196627:PRF196629 QBB196627:QBB196629 QKX196627:QKX196629 QUT196627:QUT196629 REP196627:REP196629 ROL196627:ROL196629 RYH196627:RYH196629 SID196627:SID196629 SRZ196627:SRZ196629 TBV196627:TBV196629 TLR196627:TLR196629 TVN196627:TVN196629 UFJ196627:UFJ196629 UPF196627:UPF196629 UZB196627:UZB196629 VIX196627:VIX196629 VST196627:VST196629 WCP196627:WCP196629 WML196627:WML196629 WWH196627:WWH196629 U262163:U262165 JV262163:JV262165 TR262163:TR262165 ADN262163:ADN262165 ANJ262163:ANJ262165 AXF262163:AXF262165 BHB262163:BHB262165 BQX262163:BQX262165 CAT262163:CAT262165 CKP262163:CKP262165 CUL262163:CUL262165 DEH262163:DEH262165 DOD262163:DOD262165 DXZ262163:DXZ262165 EHV262163:EHV262165 ERR262163:ERR262165 FBN262163:FBN262165 FLJ262163:FLJ262165 FVF262163:FVF262165 GFB262163:GFB262165 GOX262163:GOX262165 GYT262163:GYT262165 HIP262163:HIP262165 HSL262163:HSL262165 ICH262163:ICH262165 IMD262163:IMD262165 IVZ262163:IVZ262165 JFV262163:JFV262165 JPR262163:JPR262165 JZN262163:JZN262165 KJJ262163:KJJ262165 KTF262163:KTF262165 LDB262163:LDB262165 LMX262163:LMX262165 LWT262163:LWT262165 MGP262163:MGP262165 MQL262163:MQL262165 NAH262163:NAH262165 NKD262163:NKD262165 NTZ262163:NTZ262165 ODV262163:ODV262165 ONR262163:ONR262165 OXN262163:OXN262165 PHJ262163:PHJ262165 PRF262163:PRF262165 QBB262163:QBB262165 QKX262163:QKX262165 QUT262163:QUT262165 REP262163:REP262165 ROL262163:ROL262165 RYH262163:RYH262165 SID262163:SID262165 SRZ262163:SRZ262165 TBV262163:TBV262165 TLR262163:TLR262165 TVN262163:TVN262165 UFJ262163:UFJ262165 UPF262163:UPF262165 UZB262163:UZB262165 VIX262163:VIX262165 VST262163:VST262165 WCP262163:WCP262165 WML262163:WML262165 WWH262163:WWH262165 U327699:U327701 JV327699:JV327701 TR327699:TR327701 ADN327699:ADN327701 ANJ327699:ANJ327701 AXF327699:AXF327701 BHB327699:BHB327701 BQX327699:BQX327701 CAT327699:CAT327701 CKP327699:CKP327701 CUL327699:CUL327701 DEH327699:DEH327701 DOD327699:DOD327701 DXZ327699:DXZ327701 EHV327699:EHV327701 ERR327699:ERR327701 FBN327699:FBN327701 FLJ327699:FLJ327701 FVF327699:FVF327701 GFB327699:GFB327701 GOX327699:GOX327701 GYT327699:GYT327701 HIP327699:HIP327701 HSL327699:HSL327701 ICH327699:ICH327701 IMD327699:IMD327701 IVZ327699:IVZ327701 JFV327699:JFV327701 JPR327699:JPR327701 JZN327699:JZN327701 KJJ327699:KJJ327701 KTF327699:KTF327701 LDB327699:LDB327701 LMX327699:LMX327701 LWT327699:LWT327701 MGP327699:MGP327701 MQL327699:MQL327701 NAH327699:NAH327701 NKD327699:NKD327701 NTZ327699:NTZ327701 ODV327699:ODV327701 ONR327699:ONR327701 OXN327699:OXN327701 PHJ327699:PHJ327701 PRF327699:PRF327701 QBB327699:QBB327701 QKX327699:QKX327701 QUT327699:QUT327701 REP327699:REP327701 ROL327699:ROL327701 RYH327699:RYH327701 SID327699:SID327701 SRZ327699:SRZ327701 TBV327699:TBV327701 TLR327699:TLR327701 TVN327699:TVN327701 UFJ327699:UFJ327701 UPF327699:UPF327701 UZB327699:UZB327701 VIX327699:VIX327701 VST327699:VST327701 WCP327699:WCP327701 WML327699:WML327701 WWH327699:WWH327701 U393235:U393237 JV393235:JV393237 TR393235:TR393237 ADN393235:ADN393237 ANJ393235:ANJ393237 AXF393235:AXF393237 BHB393235:BHB393237 BQX393235:BQX393237 CAT393235:CAT393237 CKP393235:CKP393237 CUL393235:CUL393237 DEH393235:DEH393237 DOD393235:DOD393237 DXZ393235:DXZ393237 EHV393235:EHV393237 ERR393235:ERR393237 FBN393235:FBN393237 FLJ393235:FLJ393237 FVF393235:FVF393237 GFB393235:GFB393237 GOX393235:GOX393237 GYT393235:GYT393237 HIP393235:HIP393237 HSL393235:HSL393237 ICH393235:ICH393237 IMD393235:IMD393237 IVZ393235:IVZ393237 JFV393235:JFV393237 JPR393235:JPR393237 JZN393235:JZN393237 KJJ393235:KJJ393237 KTF393235:KTF393237 LDB393235:LDB393237 LMX393235:LMX393237 LWT393235:LWT393237 MGP393235:MGP393237 MQL393235:MQL393237 NAH393235:NAH393237 NKD393235:NKD393237 NTZ393235:NTZ393237 ODV393235:ODV393237 ONR393235:ONR393237 OXN393235:OXN393237 PHJ393235:PHJ393237 PRF393235:PRF393237 QBB393235:QBB393237 QKX393235:QKX393237 QUT393235:QUT393237 REP393235:REP393237 ROL393235:ROL393237 RYH393235:RYH393237 SID393235:SID393237 SRZ393235:SRZ393237 TBV393235:TBV393237 TLR393235:TLR393237 TVN393235:TVN393237 UFJ393235:UFJ393237 UPF393235:UPF393237 UZB393235:UZB393237 VIX393235:VIX393237 VST393235:VST393237 WCP393235:WCP393237 WML393235:WML393237 WWH393235:WWH393237 U458771:U458773 JV458771:JV458773 TR458771:TR458773 ADN458771:ADN458773 ANJ458771:ANJ458773 AXF458771:AXF458773 BHB458771:BHB458773 BQX458771:BQX458773 CAT458771:CAT458773 CKP458771:CKP458773 CUL458771:CUL458773 DEH458771:DEH458773 DOD458771:DOD458773 DXZ458771:DXZ458773 EHV458771:EHV458773 ERR458771:ERR458773 FBN458771:FBN458773 FLJ458771:FLJ458773 FVF458771:FVF458773 GFB458771:GFB458773 GOX458771:GOX458773 GYT458771:GYT458773 HIP458771:HIP458773 HSL458771:HSL458773 ICH458771:ICH458773 IMD458771:IMD458773 IVZ458771:IVZ458773 JFV458771:JFV458773 JPR458771:JPR458773 JZN458771:JZN458773 KJJ458771:KJJ458773 KTF458771:KTF458773 LDB458771:LDB458773 LMX458771:LMX458773 LWT458771:LWT458773 MGP458771:MGP458773 MQL458771:MQL458773 NAH458771:NAH458773 NKD458771:NKD458773 NTZ458771:NTZ458773 ODV458771:ODV458773 ONR458771:ONR458773 OXN458771:OXN458773 PHJ458771:PHJ458773 PRF458771:PRF458773 QBB458771:QBB458773 QKX458771:QKX458773 QUT458771:QUT458773 REP458771:REP458773 ROL458771:ROL458773 RYH458771:RYH458773 SID458771:SID458773 SRZ458771:SRZ458773 TBV458771:TBV458773 TLR458771:TLR458773 TVN458771:TVN458773 UFJ458771:UFJ458773 UPF458771:UPF458773 UZB458771:UZB458773 VIX458771:VIX458773 VST458771:VST458773 WCP458771:WCP458773 WML458771:WML458773 WWH458771:WWH458773 U524307:U524309 JV524307:JV524309 TR524307:TR524309 ADN524307:ADN524309 ANJ524307:ANJ524309 AXF524307:AXF524309 BHB524307:BHB524309 BQX524307:BQX524309 CAT524307:CAT524309 CKP524307:CKP524309 CUL524307:CUL524309 DEH524307:DEH524309 DOD524307:DOD524309 DXZ524307:DXZ524309 EHV524307:EHV524309 ERR524307:ERR524309 FBN524307:FBN524309 FLJ524307:FLJ524309 FVF524307:FVF524309 GFB524307:GFB524309 GOX524307:GOX524309 GYT524307:GYT524309 HIP524307:HIP524309 HSL524307:HSL524309 ICH524307:ICH524309 IMD524307:IMD524309 IVZ524307:IVZ524309 JFV524307:JFV524309 JPR524307:JPR524309 JZN524307:JZN524309 KJJ524307:KJJ524309 KTF524307:KTF524309 LDB524307:LDB524309 LMX524307:LMX524309 LWT524307:LWT524309 MGP524307:MGP524309 MQL524307:MQL524309 NAH524307:NAH524309 NKD524307:NKD524309 NTZ524307:NTZ524309 ODV524307:ODV524309 ONR524307:ONR524309 OXN524307:OXN524309 PHJ524307:PHJ524309 PRF524307:PRF524309 QBB524307:QBB524309 QKX524307:QKX524309 QUT524307:QUT524309 REP524307:REP524309 ROL524307:ROL524309 RYH524307:RYH524309 SID524307:SID524309 SRZ524307:SRZ524309 TBV524307:TBV524309 TLR524307:TLR524309 TVN524307:TVN524309 UFJ524307:UFJ524309 UPF524307:UPF524309 UZB524307:UZB524309 VIX524307:VIX524309 VST524307:VST524309 WCP524307:WCP524309 WML524307:WML524309 WWH524307:WWH524309 U589843:U589845 JV589843:JV589845 TR589843:TR589845 ADN589843:ADN589845 ANJ589843:ANJ589845 AXF589843:AXF589845 BHB589843:BHB589845 BQX589843:BQX589845 CAT589843:CAT589845 CKP589843:CKP589845 CUL589843:CUL589845 DEH589843:DEH589845 DOD589843:DOD589845 DXZ589843:DXZ589845 EHV589843:EHV589845 ERR589843:ERR589845 FBN589843:FBN589845 FLJ589843:FLJ589845 FVF589843:FVF589845 GFB589843:GFB589845 GOX589843:GOX589845 GYT589843:GYT589845 HIP589843:HIP589845 HSL589843:HSL589845 ICH589843:ICH589845 IMD589843:IMD589845 IVZ589843:IVZ589845 JFV589843:JFV589845 JPR589843:JPR589845 JZN589843:JZN589845 KJJ589843:KJJ589845 KTF589843:KTF589845 LDB589843:LDB589845 LMX589843:LMX589845 LWT589843:LWT589845 MGP589843:MGP589845 MQL589843:MQL589845 NAH589843:NAH589845 NKD589843:NKD589845 NTZ589843:NTZ589845 ODV589843:ODV589845 ONR589843:ONR589845 OXN589843:OXN589845 PHJ589843:PHJ589845 PRF589843:PRF589845 QBB589843:QBB589845 QKX589843:QKX589845 QUT589843:QUT589845 REP589843:REP589845 ROL589843:ROL589845 RYH589843:RYH589845 SID589843:SID589845 SRZ589843:SRZ589845 TBV589843:TBV589845 TLR589843:TLR589845 TVN589843:TVN589845 UFJ589843:UFJ589845 UPF589843:UPF589845 UZB589843:UZB589845 VIX589843:VIX589845 VST589843:VST589845 WCP589843:WCP589845 WML589843:WML589845 WWH589843:WWH589845 U655379:U655381 JV655379:JV655381 TR655379:TR655381 ADN655379:ADN655381 ANJ655379:ANJ655381 AXF655379:AXF655381 BHB655379:BHB655381 BQX655379:BQX655381 CAT655379:CAT655381 CKP655379:CKP655381 CUL655379:CUL655381 DEH655379:DEH655381 DOD655379:DOD655381 DXZ655379:DXZ655381 EHV655379:EHV655381 ERR655379:ERR655381 FBN655379:FBN655381 FLJ655379:FLJ655381 FVF655379:FVF655381 GFB655379:GFB655381 GOX655379:GOX655381 GYT655379:GYT655381 HIP655379:HIP655381 HSL655379:HSL655381 ICH655379:ICH655381 IMD655379:IMD655381 IVZ655379:IVZ655381 JFV655379:JFV655381 JPR655379:JPR655381 JZN655379:JZN655381 KJJ655379:KJJ655381 KTF655379:KTF655381 LDB655379:LDB655381 LMX655379:LMX655381 LWT655379:LWT655381 MGP655379:MGP655381 MQL655379:MQL655381 NAH655379:NAH655381 NKD655379:NKD655381 NTZ655379:NTZ655381 ODV655379:ODV655381 ONR655379:ONR655381 OXN655379:OXN655381 PHJ655379:PHJ655381 PRF655379:PRF655381 QBB655379:QBB655381 QKX655379:QKX655381 QUT655379:QUT655381 REP655379:REP655381 ROL655379:ROL655381 RYH655379:RYH655381 SID655379:SID655381 SRZ655379:SRZ655381 TBV655379:TBV655381 TLR655379:TLR655381 TVN655379:TVN655381 UFJ655379:UFJ655381 UPF655379:UPF655381 UZB655379:UZB655381 VIX655379:VIX655381 VST655379:VST655381 WCP655379:WCP655381 WML655379:WML655381 WWH655379:WWH655381 U720915:U720917 JV720915:JV720917 TR720915:TR720917 ADN720915:ADN720917 ANJ720915:ANJ720917 AXF720915:AXF720917 BHB720915:BHB720917 BQX720915:BQX720917 CAT720915:CAT720917 CKP720915:CKP720917 CUL720915:CUL720917 DEH720915:DEH720917 DOD720915:DOD720917 DXZ720915:DXZ720917 EHV720915:EHV720917 ERR720915:ERR720917 FBN720915:FBN720917 FLJ720915:FLJ720917 FVF720915:FVF720917 GFB720915:GFB720917 GOX720915:GOX720917 GYT720915:GYT720917 HIP720915:HIP720917 HSL720915:HSL720917 ICH720915:ICH720917 IMD720915:IMD720917 IVZ720915:IVZ720917 JFV720915:JFV720917 JPR720915:JPR720917 JZN720915:JZN720917 KJJ720915:KJJ720917 KTF720915:KTF720917 LDB720915:LDB720917 LMX720915:LMX720917 LWT720915:LWT720917 MGP720915:MGP720917 MQL720915:MQL720917 NAH720915:NAH720917 NKD720915:NKD720917 NTZ720915:NTZ720917 ODV720915:ODV720917 ONR720915:ONR720917 OXN720915:OXN720917 PHJ720915:PHJ720917 PRF720915:PRF720917 QBB720915:QBB720917 QKX720915:QKX720917 QUT720915:QUT720917 REP720915:REP720917 ROL720915:ROL720917 RYH720915:RYH720917 SID720915:SID720917 SRZ720915:SRZ720917 TBV720915:TBV720917 TLR720915:TLR720917 TVN720915:TVN720917 UFJ720915:UFJ720917 UPF720915:UPF720917 UZB720915:UZB720917 VIX720915:VIX720917 VST720915:VST720917 WCP720915:WCP720917 WML720915:WML720917 WWH720915:WWH720917 U786451:U786453 JV786451:JV786453 TR786451:TR786453 ADN786451:ADN786453 ANJ786451:ANJ786453 AXF786451:AXF786453 BHB786451:BHB786453 BQX786451:BQX786453 CAT786451:CAT786453 CKP786451:CKP786453 CUL786451:CUL786453 DEH786451:DEH786453 DOD786451:DOD786453 DXZ786451:DXZ786453 EHV786451:EHV786453 ERR786451:ERR786453 FBN786451:FBN786453 FLJ786451:FLJ786453 FVF786451:FVF786453 GFB786451:GFB786453 GOX786451:GOX786453 GYT786451:GYT786453 HIP786451:HIP786453 HSL786451:HSL786453 ICH786451:ICH786453 IMD786451:IMD786453 IVZ786451:IVZ786453 JFV786451:JFV786453 JPR786451:JPR786453 JZN786451:JZN786453 KJJ786451:KJJ786453 KTF786451:KTF786453 LDB786451:LDB786453 LMX786451:LMX786453 LWT786451:LWT786453 MGP786451:MGP786453 MQL786451:MQL786453 NAH786451:NAH786453 NKD786451:NKD786453 NTZ786451:NTZ786453 ODV786451:ODV786453 ONR786451:ONR786453 OXN786451:OXN786453 PHJ786451:PHJ786453 PRF786451:PRF786453 QBB786451:QBB786453 QKX786451:QKX786453 QUT786451:QUT786453 REP786451:REP786453 ROL786451:ROL786453 RYH786451:RYH786453 SID786451:SID786453 SRZ786451:SRZ786453 TBV786451:TBV786453 TLR786451:TLR786453 TVN786451:TVN786453 UFJ786451:UFJ786453 UPF786451:UPF786453 UZB786451:UZB786453 VIX786451:VIX786453 VST786451:VST786453 WCP786451:WCP786453 WML786451:WML786453 WWH786451:WWH786453 U851987:U851989 JV851987:JV851989 TR851987:TR851989 ADN851987:ADN851989 ANJ851987:ANJ851989 AXF851987:AXF851989 BHB851987:BHB851989 BQX851987:BQX851989 CAT851987:CAT851989 CKP851987:CKP851989 CUL851987:CUL851989 DEH851987:DEH851989 DOD851987:DOD851989 DXZ851987:DXZ851989 EHV851987:EHV851989 ERR851987:ERR851989 FBN851987:FBN851989 FLJ851987:FLJ851989 FVF851987:FVF851989 GFB851987:GFB851989 GOX851987:GOX851989 GYT851987:GYT851989 HIP851987:HIP851989 HSL851987:HSL851989 ICH851987:ICH851989 IMD851987:IMD851989 IVZ851987:IVZ851989 JFV851987:JFV851989 JPR851987:JPR851989 JZN851987:JZN851989 KJJ851987:KJJ851989 KTF851987:KTF851989 LDB851987:LDB851989 LMX851987:LMX851989 LWT851987:LWT851989 MGP851987:MGP851989 MQL851987:MQL851989 NAH851987:NAH851989 NKD851987:NKD851989 NTZ851987:NTZ851989 ODV851987:ODV851989 ONR851987:ONR851989 OXN851987:OXN851989 PHJ851987:PHJ851989 PRF851987:PRF851989 QBB851987:QBB851989 QKX851987:QKX851989 QUT851987:QUT851989 REP851987:REP851989 ROL851987:ROL851989 RYH851987:RYH851989 SID851987:SID851989 SRZ851987:SRZ851989 TBV851987:TBV851989 TLR851987:TLR851989 TVN851987:TVN851989 UFJ851987:UFJ851989 UPF851987:UPF851989 UZB851987:UZB851989 VIX851987:VIX851989 VST851987:VST851989 WCP851987:WCP851989 WML851987:WML851989 WWH851987:WWH851989 U917523:U917525 JV917523:JV917525 TR917523:TR917525 ADN917523:ADN917525 ANJ917523:ANJ917525 AXF917523:AXF917525 BHB917523:BHB917525 BQX917523:BQX917525 CAT917523:CAT917525 CKP917523:CKP917525 CUL917523:CUL917525 DEH917523:DEH917525 DOD917523:DOD917525 DXZ917523:DXZ917525 EHV917523:EHV917525 ERR917523:ERR917525 FBN917523:FBN917525 FLJ917523:FLJ917525 FVF917523:FVF917525 GFB917523:GFB917525 GOX917523:GOX917525 GYT917523:GYT917525 HIP917523:HIP917525 HSL917523:HSL917525 ICH917523:ICH917525 IMD917523:IMD917525 IVZ917523:IVZ917525 JFV917523:JFV917525 JPR917523:JPR917525 JZN917523:JZN917525 KJJ917523:KJJ917525 KTF917523:KTF917525 LDB917523:LDB917525 LMX917523:LMX917525 LWT917523:LWT917525 MGP917523:MGP917525 MQL917523:MQL917525 NAH917523:NAH917525 NKD917523:NKD917525 NTZ917523:NTZ917525 ODV917523:ODV917525 ONR917523:ONR917525 OXN917523:OXN917525 PHJ917523:PHJ917525 PRF917523:PRF917525 QBB917523:QBB917525 QKX917523:QKX917525 QUT917523:QUT917525 REP917523:REP917525 ROL917523:ROL917525 RYH917523:RYH917525 SID917523:SID917525 SRZ917523:SRZ917525 TBV917523:TBV917525 TLR917523:TLR917525 TVN917523:TVN917525 UFJ917523:UFJ917525 UPF917523:UPF917525 UZB917523:UZB917525 VIX917523:VIX917525 VST917523:VST917525 WCP917523:WCP917525 WML917523:WML917525 WWH917523:WWH917525 U983059:U983061 JV983059:JV983061 TR983059:TR983061 ADN983059:ADN983061 ANJ983059:ANJ983061 AXF983059:AXF983061 BHB983059:BHB983061 BQX983059:BQX983061 CAT983059:CAT983061 CKP983059:CKP983061 CUL983059:CUL983061 DEH983059:DEH983061 DOD983059:DOD983061 DXZ983059:DXZ983061 EHV983059:EHV983061 ERR983059:ERR983061 FBN983059:FBN983061 FLJ983059:FLJ983061 FVF983059:FVF983061 GFB983059:GFB983061 GOX983059:GOX983061 GYT983059:GYT983061 HIP983059:HIP983061 HSL983059:HSL983061 ICH983059:ICH983061 IMD983059:IMD983061 IVZ983059:IVZ983061 JFV983059:JFV983061 JPR983059:JPR983061 JZN983059:JZN983061 KJJ983059:KJJ983061 KTF983059:KTF983061 LDB983059:LDB983061 LMX983059:LMX983061 LWT983059:LWT983061 MGP983059:MGP983061 MQL983059:MQL983061 NAH983059:NAH983061 NKD983059:NKD983061 NTZ983059:NTZ983061 ODV983059:ODV983061 ONR983059:ONR983061 OXN983059:OXN983061 PHJ983059:PHJ983061 PRF983059:PRF983061 QBB983059:QBB983061 QKX983059:QKX983061 QUT983059:QUT983061 REP983059:REP983061 ROL983059:ROL983061 RYH983059:RYH983061 SID983059:SID983061 SRZ983059:SRZ983061 TBV983059:TBV983061 TLR983059:TLR983061 TVN983059:TVN983061 UFJ983059:UFJ983061 UPF983059:UPF983061 UZB983059:UZB983061 VIX983059:VIX983061 VST983059:VST983061 WCP983059:WCP983061 WML983059:WML983061 WWH983059:WWH983061 TT24 ADP24 ANL24 AXH24 BHD24 BQZ24 CAV24 CKR24 CUN24 DEJ24 DOF24 DYB24 EHX24 ERT24 FBP24 FLL24 FVH24 GFD24 GOZ24 GYV24 HIR24 HSN24 ICJ24 IMF24 IWB24 JFX24 JPT24 JZP24 KJL24 KTH24 LDD24 LMZ24 LWV24 MGR24 MQN24 NAJ24 NKF24 NUB24 ODX24 ONT24 OXP24 PHL24 PRH24 QBD24 QKZ24 QUV24 RER24 RON24 RYJ24 SIF24 SSB24 TBX24 TLT24 TVP24 UFL24 UPH24 UZD24 VIZ24 VSV24 WCR24 WMN24 WWJ24 WWJ983059:WWJ983060 W196627:W196628 JX65555:JX65556 TT65555:TT65556 ADP65555:ADP65556 ANL65555:ANL65556 AXH65555:AXH65556 BHD65555:BHD65556 BQZ65555:BQZ65556 CAV65555:CAV65556 CKR65555:CKR65556 CUN65555:CUN65556 DEJ65555:DEJ65556 DOF65555:DOF65556 DYB65555:DYB65556 EHX65555:EHX65556 ERT65555:ERT65556 FBP65555:FBP65556 FLL65555:FLL65556 FVH65555:FVH65556 GFD65555:GFD65556 GOZ65555:GOZ65556 GYV65555:GYV65556 HIR65555:HIR65556 HSN65555:HSN65556 ICJ65555:ICJ65556 IMF65555:IMF65556 IWB65555:IWB65556 JFX65555:JFX65556 JPT65555:JPT65556 JZP65555:JZP65556 KJL65555:KJL65556 KTH65555:KTH65556 LDD65555:LDD65556 LMZ65555:LMZ65556 LWV65555:LWV65556 MGR65555:MGR65556 MQN65555:MQN65556 NAJ65555:NAJ65556 NKF65555:NKF65556 NUB65555:NUB65556 ODX65555:ODX65556 ONT65555:ONT65556 OXP65555:OXP65556 PHL65555:PHL65556 PRH65555:PRH65556 QBD65555:QBD65556 QKZ65555:QKZ65556 QUV65555:QUV65556 RER65555:RER65556 RON65555:RON65556 RYJ65555:RYJ65556 SIF65555:SIF65556 SSB65555:SSB65556 TBX65555:TBX65556 TLT65555:TLT65556 TVP65555:TVP65556 UFL65555:UFL65556 UPH65555:UPH65556 UZD65555:UZD65556 VIZ65555:VIZ65556 VSV65555:VSV65556 WCR65555:WCR65556 WMN65555:WMN65556 WWJ65555:WWJ65556 W262163:W262164 JX131091:JX131092 TT131091:TT131092 ADP131091:ADP131092 ANL131091:ANL131092 AXH131091:AXH131092 BHD131091:BHD131092 BQZ131091:BQZ131092 CAV131091:CAV131092 CKR131091:CKR131092 CUN131091:CUN131092 DEJ131091:DEJ131092 DOF131091:DOF131092 DYB131091:DYB131092 EHX131091:EHX131092 ERT131091:ERT131092 FBP131091:FBP131092 FLL131091:FLL131092 FVH131091:FVH131092 GFD131091:GFD131092 GOZ131091:GOZ131092 GYV131091:GYV131092 HIR131091:HIR131092 HSN131091:HSN131092 ICJ131091:ICJ131092 IMF131091:IMF131092 IWB131091:IWB131092 JFX131091:JFX131092 JPT131091:JPT131092 JZP131091:JZP131092 KJL131091:KJL131092 KTH131091:KTH131092 LDD131091:LDD131092 LMZ131091:LMZ131092 LWV131091:LWV131092 MGR131091:MGR131092 MQN131091:MQN131092 NAJ131091:NAJ131092 NKF131091:NKF131092 NUB131091:NUB131092 ODX131091:ODX131092 ONT131091:ONT131092 OXP131091:OXP131092 PHL131091:PHL131092 PRH131091:PRH131092 QBD131091:QBD131092 QKZ131091:QKZ131092 QUV131091:QUV131092 RER131091:RER131092 RON131091:RON131092 RYJ131091:RYJ131092 SIF131091:SIF131092 SSB131091:SSB131092 TBX131091:TBX131092 TLT131091:TLT131092 TVP131091:TVP131092 UFL131091:UFL131092 UPH131091:UPH131092 UZD131091:UZD131092 VIZ131091:VIZ131092 VSV131091:VSV131092 WCR131091:WCR131092 WMN131091:WMN131092 WWJ131091:WWJ131092 W327699:W327700 JX196627:JX196628 TT196627:TT196628 ADP196627:ADP196628 ANL196627:ANL196628 AXH196627:AXH196628 BHD196627:BHD196628 BQZ196627:BQZ196628 CAV196627:CAV196628 CKR196627:CKR196628 CUN196627:CUN196628 DEJ196627:DEJ196628 DOF196627:DOF196628 DYB196627:DYB196628 EHX196627:EHX196628 ERT196627:ERT196628 FBP196627:FBP196628 FLL196627:FLL196628 FVH196627:FVH196628 GFD196627:GFD196628 GOZ196627:GOZ196628 GYV196627:GYV196628 HIR196627:HIR196628 HSN196627:HSN196628 ICJ196627:ICJ196628 IMF196627:IMF196628 IWB196627:IWB196628 JFX196627:JFX196628 JPT196627:JPT196628 JZP196627:JZP196628 KJL196627:KJL196628 KTH196627:KTH196628 LDD196627:LDD196628 LMZ196627:LMZ196628 LWV196627:LWV196628 MGR196627:MGR196628 MQN196627:MQN196628 NAJ196627:NAJ196628 NKF196627:NKF196628 NUB196627:NUB196628 ODX196627:ODX196628 ONT196627:ONT196628 OXP196627:OXP196628 PHL196627:PHL196628 PRH196627:PRH196628 QBD196627:QBD196628 QKZ196627:QKZ196628 QUV196627:QUV196628 RER196627:RER196628 RON196627:RON196628 RYJ196627:RYJ196628 SIF196627:SIF196628 SSB196627:SSB196628 TBX196627:TBX196628 TLT196627:TLT196628 TVP196627:TVP196628 UFL196627:UFL196628 UPH196627:UPH196628 UZD196627:UZD196628 VIZ196627:VIZ196628 VSV196627:VSV196628 WCR196627:WCR196628 WMN196627:WMN196628 WWJ196627:WWJ196628 W393235:W393236 JX262163:JX262164 TT262163:TT262164 ADP262163:ADP262164 ANL262163:ANL262164 AXH262163:AXH262164 BHD262163:BHD262164 BQZ262163:BQZ262164 CAV262163:CAV262164 CKR262163:CKR262164 CUN262163:CUN262164 DEJ262163:DEJ262164 DOF262163:DOF262164 DYB262163:DYB262164 EHX262163:EHX262164 ERT262163:ERT262164 FBP262163:FBP262164 FLL262163:FLL262164 FVH262163:FVH262164 GFD262163:GFD262164 GOZ262163:GOZ262164 GYV262163:GYV262164 HIR262163:HIR262164 HSN262163:HSN262164 ICJ262163:ICJ262164 IMF262163:IMF262164 IWB262163:IWB262164 JFX262163:JFX262164 JPT262163:JPT262164 JZP262163:JZP262164 KJL262163:KJL262164 KTH262163:KTH262164 LDD262163:LDD262164 LMZ262163:LMZ262164 LWV262163:LWV262164 MGR262163:MGR262164 MQN262163:MQN262164 NAJ262163:NAJ262164 NKF262163:NKF262164 NUB262163:NUB262164 ODX262163:ODX262164 ONT262163:ONT262164 OXP262163:OXP262164 PHL262163:PHL262164 PRH262163:PRH262164 QBD262163:QBD262164 QKZ262163:QKZ262164 QUV262163:QUV262164 RER262163:RER262164 RON262163:RON262164 RYJ262163:RYJ262164 SIF262163:SIF262164 SSB262163:SSB262164 TBX262163:TBX262164 TLT262163:TLT262164 TVP262163:TVP262164 UFL262163:UFL262164 UPH262163:UPH262164 UZD262163:UZD262164 VIZ262163:VIZ262164 VSV262163:VSV262164 WCR262163:WCR262164 WMN262163:WMN262164 WWJ262163:WWJ262164 W458771:W458772 JX327699:JX327700 TT327699:TT327700 ADP327699:ADP327700 ANL327699:ANL327700 AXH327699:AXH327700 BHD327699:BHD327700 BQZ327699:BQZ327700 CAV327699:CAV327700 CKR327699:CKR327700 CUN327699:CUN327700 DEJ327699:DEJ327700 DOF327699:DOF327700 DYB327699:DYB327700 EHX327699:EHX327700 ERT327699:ERT327700 FBP327699:FBP327700 FLL327699:FLL327700 FVH327699:FVH327700 GFD327699:GFD327700 GOZ327699:GOZ327700 GYV327699:GYV327700 HIR327699:HIR327700 HSN327699:HSN327700 ICJ327699:ICJ327700 IMF327699:IMF327700 IWB327699:IWB327700 JFX327699:JFX327700 JPT327699:JPT327700 JZP327699:JZP327700 KJL327699:KJL327700 KTH327699:KTH327700 LDD327699:LDD327700 LMZ327699:LMZ327700 LWV327699:LWV327700 MGR327699:MGR327700 MQN327699:MQN327700 NAJ327699:NAJ327700 NKF327699:NKF327700 NUB327699:NUB327700 ODX327699:ODX327700 ONT327699:ONT327700 OXP327699:OXP327700 PHL327699:PHL327700 PRH327699:PRH327700 QBD327699:QBD327700 QKZ327699:QKZ327700 QUV327699:QUV327700 RER327699:RER327700 RON327699:RON327700 RYJ327699:RYJ327700 SIF327699:SIF327700 SSB327699:SSB327700 TBX327699:TBX327700 TLT327699:TLT327700 TVP327699:TVP327700 UFL327699:UFL327700 UPH327699:UPH327700 UZD327699:UZD327700 VIZ327699:VIZ327700 VSV327699:VSV327700 WCR327699:WCR327700 WMN327699:WMN327700 WWJ327699:WWJ327700 W524307:W524308 JX393235:JX393236 TT393235:TT393236 ADP393235:ADP393236 ANL393235:ANL393236 AXH393235:AXH393236 BHD393235:BHD393236 BQZ393235:BQZ393236 CAV393235:CAV393236 CKR393235:CKR393236 CUN393235:CUN393236 DEJ393235:DEJ393236 DOF393235:DOF393236 DYB393235:DYB393236 EHX393235:EHX393236 ERT393235:ERT393236 FBP393235:FBP393236 FLL393235:FLL393236 FVH393235:FVH393236 GFD393235:GFD393236 GOZ393235:GOZ393236 GYV393235:GYV393236 HIR393235:HIR393236 HSN393235:HSN393236 ICJ393235:ICJ393236 IMF393235:IMF393236 IWB393235:IWB393236 JFX393235:JFX393236 JPT393235:JPT393236 JZP393235:JZP393236 KJL393235:KJL393236 KTH393235:KTH393236 LDD393235:LDD393236 LMZ393235:LMZ393236 LWV393235:LWV393236 MGR393235:MGR393236 MQN393235:MQN393236 NAJ393235:NAJ393236 NKF393235:NKF393236 NUB393235:NUB393236 ODX393235:ODX393236 ONT393235:ONT393236 OXP393235:OXP393236 PHL393235:PHL393236 PRH393235:PRH393236 QBD393235:QBD393236 QKZ393235:QKZ393236 QUV393235:QUV393236 RER393235:RER393236 RON393235:RON393236 RYJ393235:RYJ393236 SIF393235:SIF393236 SSB393235:SSB393236 TBX393235:TBX393236 TLT393235:TLT393236 TVP393235:TVP393236 UFL393235:UFL393236 UPH393235:UPH393236 UZD393235:UZD393236 VIZ393235:VIZ393236 VSV393235:VSV393236 WCR393235:WCR393236 WMN393235:WMN393236 WWJ393235:WWJ393236 W589843:W589844 JX458771:JX458772 TT458771:TT458772 ADP458771:ADP458772 ANL458771:ANL458772 AXH458771:AXH458772 BHD458771:BHD458772 BQZ458771:BQZ458772 CAV458771:CAV458772 CKR458771:CKR458772 CUN458771:CUN458772 DEJ458771:DEJ458772 DOF458771:DOF458772 DYB458771:DYB458772 EHX458771:EHX458772 ERT458771:ERT458772 FBP458771:FBP458772 FLL458771:FLL458772 FVH458771:FVH458772 GFD458771:GFD458772 GOZ458771:GOZ458772 GYV458771:GYV458772 HIR458771:HIR458772 HSN458771:HSN458772 ICJ458771:ICJ458772 IMF458771:IMF458772 IWB458771:IWB458772 JFX458771:JFX458772 JPT458771:JPT458772 JZP458771:JZP458772 KJL458771:KJL458772 KTH458771:KTH458772 LDD458771:LDD458772 LMZ458771:LMZ458772 LWV458771:LWV458772 MGR458771:MGR458772 MQN458771:MQN458772 NAJ458771:NAJ458772 NKF458771:NKF458772 NUB458771:NUB458772 ODX458771:ODX458772 ONT458771:ONT458772 OXP458771:OXP458772 PHL458771:PHL458772 PRH458771:PRH458772 QBD458771:QBD458772 QKZ458771:QKZ458772 QUV458771:QUV458772 RER458771:RER458772 RON458771:RON458772 RYJ458771:RYJ458772 SIF458771:SIF458772 SSB458771:SSB458772 TBX458771:TBX458772 TLT458771:TLT458772 TVP458771:TVP458772 UFL458771:UFL458772 UPH458771:UPH458772 UZD458771:UZD458772 VIZ458771:VIZ458772 VSV458771:VSV458772 WCR458771:WCR458772 WMN458771:WMN458772 WWJ458771:WWJ458772 W655379:W655380 JX524307:JX524308 TT524307:TT524308 ADP524307:ADP524308 ANL524307:ANL524308 AXH524307:AXH524308 BHD524307:BHD524308 BQZ524307:BQZ524308 CAV524307:CAV524308 CKR524307:CKR524308 CUN524307:CUN524308 DEJ524307:DEJ524308 DOF524307:DOF524308 DYB524307:DYB524308 EHX524307:EHX524308 ERT524307:ERT524308 FBP524307:FBP524308 FLL524307:FLL524308 FVH524307:FVH524308 GFD524307:GFD524308 GOZ524307:GOZ524308 GYV524307:GYV524308 HIR524307:HIR524308 HSN524307:HSN524308 ICJ524307:ICJ524308 IMF524307:IMF524308 IWB524307:IWB524308 JFX524307:JFX524308 JPT524307:JPT524308 JZP524307:JZP524308 KJL524307:KJL524308 KTH524307:KTH524308 LDD524307:LDD524308 LMZ524307:LMZ524308 LWV524307:LWV524308 MGR524307:MGR524308 MQN524307:MQN524308 NAJ524307:NAJ524308 NKF524307:NKF524308 NUB524307:NUB524308 ODX524307:ODX524308 ONT524307:ONT524308 OXP524307:OXP524308 PHL524307:PHL524308 PRH524307:PRH524308 QBD524307:QBD524308 QKZ524307:QKZ524308 QUV524307:QUV524308 RER524307:RER524308 RON524307:RON524308 RYJ524307:RYJ524308 SIF524307:SIF524308 SSB524307:SSB524308 TBX524307:TBX524308 TLT524307:TLT524308 TVP524307:TVP524308 UFL524307:UFL524308 UPH524307:UPH524308 UZD524307:UZD524308 VIZ524307:VIZ524308 VSV524307:VSV524308 WCR524307:WCR524308 WMN524307:WMN524308 WWJ524307:WWJ524308 W720915:W720916 JX589843:JX589844 TT589843:TT589844 ADP589843:ADP589844 ANL589843:ANL589844 AXH589843:AXH589844 BHD589843:BHD589844 BQZ589843:BQZ589844 CAV589843:CAV589844 CKR589843:CKR589844 CUN589843:CUN589844 DEJ589843:DEJ589844 DOF589843:DOF589844 DYB589843:DYB589844 EHX589843:EHX589844 ERT589843:ERT589844 FBP589843:FBP589844 FLL589843:FLL589844 FVH589843:FVH589844 GFD589843:GFD589844 GOZ589843:GOZ589844 GYV589843:GYV589844 HIR589843:HIR589844 HSN589843:HSN589844 ICJ589843:ICJ589844 IMF589843:IMF589844 IWB589843:IWB589844 JFX589843:JFX589844 JPT589843:JPT589844 JZP589843:JZP589844 KJL589843:KJL589844 KTH589843:KTH589844 LDD589843:LDD589844 LMZ589843:LMZ589844 LWV589843:LWV589844 MGR589843:MGR589844 MQN589843:MQN589844 NAJ589843:NAJ589844 NKF589843:NKF589844 NUB589843:NUB589844 ODX589843:ODX589844 ONT589843:ONT589844 OXP589843:OXP589844 PHL589843:PHL589844 PRH589843:PRH589844 QBD589843:QBD589844 QKZ589843:QKZ589844 QUV589843:QUV589844 RER589843:RER589844 RON589843:RON589844 RYJ589843:RYJ589844 SIF589843:SIF589844 SSB589843:SSB589844 TBX589843:TBX589844 TLT589843:TLT589844 TVP589843:TVP589844 UFL589843:UFL589844 UPH589843:UPH589844 UZD589843:UZD589844 VIZ589843:VIZ589844 VSV589843:VSV589844 WCR589843:WCR589844 WMN589843:WMN589844 WWJ589843:WWJ589844 W786451:W786452 JX655379:JX655380 TT655379:TT655380 ADP655379:ADP655380 ANL655379:ANL655380 AXH655379:AXH655380 BHD655379:BHD655380 BQZ655379:BQZ655380 CAV655379:CAV655380 CKR655379:CKR655380 CUN655379:CUN655380 DEJ655379:DEJ655380 DOF655379:DOF655380 DYB655379:DYB655380 EHX655379:EHX655380 ERT655379:ERT655380 FBP655379:FBP655380 FLL655379:FLL655380 FVH655379:FVH655380 GFD655379:GFD655380 GOZ655379:GOZ655380 GYV655379:GYV655380 HIR655379:HIR655380 HSN655379:HSN655380 ICJ655379:ICJ655380 IMF655379:IMF655380 IWB655379:IWB655380 JFX655379:JFX655380 JPT655379:JPT655380 JZP655379:JZP655380 KJL655379:KJL655380 KTH655379:KTH655380 LDD655379:LDD655380 LMZ655379:LMZ655380 LWV655379:LWV655380 MGR655379:MGR655380 MQN655379:MQN655380 NAJ655379:NAJ655380 NKF655379:NKF655380 NUB655379:NUB655380 ODX655379:ODX655380 ONT655379:ONT655380 OXP655379:OXP655380 PHL655379:PHL655380 PRH655379:PRH655380 QBD655379:QBD655380 QKZ655379:QKZ655380 QUV655379:QUV655380 RER655379:RER655380 RON655379:RON655380 RYJ655379:RYJ655380 SIF655379:SIF655380 SSB655379:SSB655380 TBX655379:TBX655380 TLT655379:TLT655380 TVP655379:TVP655380 UFL655379:UFL655380 UPH655379:UPH655380 UZD655379:UZD655380 VIZ655379:VIZ655380 VSV655379:VSV655380 WCR655379:WCR655380 WMN655379:WMN655380 WWJ655379:WWJ655380 W851987:W851988 JX720915:JX720916 TT720915:TT720916 ADP720915:ADP720916 ANL720915:ANL720916 AXH720915:AXH720916 BHD720915:BHD720916 BQZ720915:BQZ720916 CAV720915:CAV720916 CKR720915:CKR720916 CUN720915:CUN720916 DEJ720915:DEJ720916 DOF720915:DOF720916 DYB720915:DYB720916 EHX720915:EHX720916 ERT720915:ERT720916 FBP720915:FBP720916 FLL720915:FLL720916 FVH720915:FVH720916 GFD720915:GFD720916 GOZ720915:GOZ720916 GYV720915:GYV720916 HIR720915:HIR720916 HSN720915:HSN720916 ICJ720915:ICJ720916 IMF720915:IMF720916 IWB720915:IWB720916 JFX720915:JFX720916 JPT720915:JPT720916 JZP720915:JZP720916 KJL720915:KJL720916 KTH720915:KTH720916 LDD720915:LDD720916 LMZ720915:LMZ720916 LWV720915:LWV720916 MGR720915:MGR720916 MQN720915:MQN720916 NAJ720915:NAJ720916 NKF720915:NKF720916 NUB720915:NUB720916 ODX720915:ODX720916 ONT720915:ONT720916 OXP720915:OXP720916 PHL720915:PHL720916 PRH720915:PRH720916 QBD720915:QBD720916 QKZ720915:QKZ720916 QUV720915:QUV720916 RER720915:RER720916 RON720915:RON720916 RYJ720915:RYJ720916 SIF720915:SIF720916 SSB720915:SSB720916 TBX720915:TBX720916 TLT720915:TLT720916 TVP720915:TVP720916 UFL720915:UFL720916 UPH720915:UPH720916 UZD720915:UZD720916 VIZ720915:VIZ720916 VSV720915:VSV720916 WCR720915:WCR720916 WMN720915:WMN720916 WWJ720915:WWJ720916 W917523:W917524 JX786451:JX786452 TT786451:TT786452 ADP786451:ADP786452 ANL786451:ANL786452 AXH786451:AXH786452 BHD786451:BHD786452 BQZ786451:BQZ786452 CAV786451:CAV786452 CKR786451:CKR786452 CUN786451:CUN786452 DEJ786451:DEJ786452 DOF786451:DOF786452 DYB786451:DYB786452 EHX786451:EHX786452 ERT786451:ERT786452 FBP786451:FBP786452 FLL786451:FLL786452 FVH786451:FVH786452 GFD786451:GFD786452 GOZ786451:GOZ786452 GYV786451:GYV786452 HIR786451:HIR786452 HSN786451:HSN786452 ICJ786451:ICJ786452 IMF786451:IMF786452 IWB786451:IWB786452 JFX786451:JFX786452 JPT786451:JPT786452 JZP786451:JZP786452 KJL786451:KJL786452 KTH786451:KTH786452 LDD786451:LDD786452 LMZ786451:LMZ786452 LWV786451:LWV786452 MGR786451:MGR786452 MQN786451:MQN786452 NAJ786451:NAJ786452 NKF786451:NKF786452 NUB786451:NUB786452 ODX786451:ODX786452 ONT786451:ONT786452 OXP786451:OXP786452 PHL786451:PHL786452 PRH786451:PRH786452 QBD786451:QBD786452 QKZ786451:QKZ786452 QUV786451:QUV786452 RER786451:RER786452 RON786451:RON786452 RYJ786451:RYJ786452 SIF786451:SIF786452 SSB786451:SSB786452 TBX786451:TBX786452 TLT786451:TLT786452 TVP786451:TVP786452 UFL786451:UFL786452 UPH786451:UPH786452 UZD786451:UZD786452 VIZ786451:VIZ786452 VSV786451:VSV786452 WCR786451:WCR786452 WMN786451:WMN786452 WWJ786451:WWJ786452 W983059:W983060 JX851987:JX851988 TT851987:TT851988 ADP851987:ADP851988 ANL851987:ANL851988 AXH851987:AXH851988 BHD851987:BHD851988 BQZ851987:BQZ851988 CAV851987:CAV851988 CKR851987:CKR851988 CUN851987:CUN851988 DEJ851987:DEJ851988 DOF851987:DOF851988 DYB851987:DYB851988 EHX851987:EHX851988 ERT851987:ERT851988 FBP851987:FBP851988 FLL851987:FLL851988 FVH851987:FVH851988 GFD851987:GFD851988 GOZ851987:GOZ851988 GYV851987:GYV851988 HIR851987:HIR851988 HSN851987:HSN851988 ICJ851987:ICJ851988 IMF851987:IMF851988 IWB851987:IWB851988 JFX851987:JFX851988 JPT851987:JPT851988 JZP851987:JZP851988 KJL851987:KJL851988 KTH851987:KTH851988 LDD851987:LDD851988 LMZ851987:LMZ851988 LWV851987:LWV851988 MGR851987:MGR851988 MQN851987:MQN851988 NAJ851987:NAJ851988 NKF851987:NKF851988 NUB851987:NUB851988 ODX851987:ODX851988 ONT851987:ONT851988 OXP851987:OXP851988 PHL851987:PHL851988 PRH851987:PRH851988 QBD851987:QBD851988 QKZ851987:QKZ851988 QUV851987:QUV851988 RER851987:RER851988 RON851987:RON851988 RYJ851987:RYJ851988 SIF851987:SIF851988 SSB851987:SSB851988 TBX851987:TBX851988 TLT851987:TLT851988 TVP851987:TVP851988 UFL851987:UFL851988 UPH851987:UPH851988 UZD851987:UZD851988 VIZ851987:VIZ851988 VSV851987:VSV851988 WCR851987:WCR851988 WMN851987:WMN851988 WWJ851987:WWJ851988 W24 JX917523:JX917524 TT917523:TT917524 ADP917523:ADP917524 ANL917523:ANL917524 AXH917523:AXH917524 BHD917523:BHD917524 BQZ917523:BQZ917524 CAV917523:CAV917524 CKR917523:CKR917524 CUN917523:CUN917524 DEJ917523:DEJ917524 DOF917523:DOF917524 DYB917523:DYB917524 EHX917523:EHX917524 ERT917523:ERT917524 FBP917523:FBP917524 FLL917523:FLL917524 FVH917523:FVH917524 GFD917523:GFD917524 GOZ917523:GOZ917524 GYV917523:GYV917524 HIR917523:HIR917524 HSN917523:HSN917524 ICJ917523:ICJ917524 IMF917523:IMF917524 IWB917523:IWB917524 JFX917523:JFX917524 JPT917523:JPT917524 JZP917523:JZP917524 KJL917523:KJL917524 KTH917523:KTH917524 LDD917523:LDD917524 LMZ917523:LMZ917524 LWV917523:LWV917524 MGR917523:MGR917524 MQN917523:MQN917524 NAJ917523:NAJ917524 NKF917523:NKF917524 NUB917523:NUB917524 ODX917523:ODX917524 ONT917523:ONT917524 OXP917523:OXP917524 PHL917523:PHL917524 PRH917523:PRH917524 QBD917523:QBD917524 QKZ917523:QKZ917524 QUV917523:QUV917524 RER917523:RER917524 RON917523:RON917524 RYJ917523:RYJ917524 SIF917523:SIF917524 SSB917523:SSB917524 TBX917523:TBX917524 TLT917523:TLT917524 TVP917523:TVP917524 UFL917523:UFL917524 UPH917523:UPH917524 UZD917523:UZD917524 VIZ917523:VIZ917524 VSV917523:VSV917524 WCR917523:WCR917524 WMN917523:WMN917524 WWJ917523:WWJ917524 W65555:W65556 JX983059:JX983060 TT983059:TT983060 ADP983059:ADP983060 ANL983059:ANL983060 AXH983059:AXH983060 BHD983059:BHD983060 BQZ983059:BQZ983060 CAV983059:CAV983060 CKR983059:CKR983060 CUN983059:CUN983060 DEJ983059:DEJ983060 DOF983059:DOF983060 DYB983059:DYB983060 EHX983059:EHX983060 ERT983059:ERT983060 FBP983059:FBP983060 FLL983059:FLL983060 FVH983059:FVH983060 GFD983059:GFD983060 GOZ983059:GOZ983060 GYV983059:GYV983060 HIR983059:HIR983060 HSN983059:HSN983060 ICJ983059:ICJ983060 IMF983059:IMF983060 IWB983059:IWB983060 JFX983059:JFX983060 JPT983059:JPT983060 JZP983059:JZP983060 KJL983059:KJL983060 KTH983059:KTH983060 LDD983059:LDD983060 LMZ983059:LMZ983060 LWV983059:LWV983060 MGR983059:MGR983060 MQN983059:MQN983060 NAJ983059:NAJ983060 NKF983059:NKF983060 NUB983059:NUB983060 ODX983059:ODX983060 ONT983059:ONT983060 OXP983059:OXP983060 PHL983059:PHL983060 PRH983059:PRH983060 QBD983059:QBD983060 QKZ983059:QKZ983060 QUV983059:QUV983060 RER983059:RER983060 RON983059:RON983060 RYJ983059:RYJ983060 SIF983059:SIF983060 SSB983059:SSB983060 TBX983059:TBX983060 TLT983059:TLT983060 TVP983059:TVP983060 UFL983059:UFL983060 UPH983059:UPH983060 UZD983059:UZD983060 VIZ983059:VIZ983060 VSV983059:VSV983060 WCR983059:WCR983060 WMN983059:WMN983060 WWH24:WWH25 WML24:WML25 WCP24:WCP25 VST24:VST25 VIX24:VIX25 UZB24:UZB25 UPF24:UPF25 UFJ24:UFJ25 TVN24:TVN25 TLR24:TLR25 TBV24:TBV25 SRZ24:SRZ25 SID24:SID25 RYH24:RYH25 ROL24:ROL25 REP24:REP25 QUT24:QUT25 QKX24:QKX25 QBB24:QBB25 PRF24:PRF25 PHJ24:PHJ25 OXN24:OXN25 ONR24:ONR25 ODV24:ODV25 NTZ24:NTZ25 NKD24:NKD25 NAH24:NAH25 MQL24:MQL25 MGP24:MGP25 LWT24:LWT25 LMX24:LMX25 LDB24:LDB25 KTF24:KTF25 KJJ24:KJJ25 JZN24:JZN25 JPR24:JPR25 JFV24:JFV25 IVZ24:IVZ25 IMD24:IMD25 ICH24:ICH25 HSL24:HSL25 HIP24:HIP25 GYT24:GYT25 GOX24:GOX25 GFB24:GFB25 FVF24:FVF25 FLJ24:FLJ25 FBN24:FBN25 ERR24:ERR25 EHV24:EHV25 DXZ24:DXZ25 DOD24:DOD25 DEH24:DEH25 CUL24:CUL25 CKP24:CKP25 CAT24:CAT25 BQX24:BQX25 BHB24:BHB25 AXF24:AXF25 ANJ24:ANJ25 ADN24:ADN25 TR24:TR25 JV24:JV25 U24:U25 W131091:W131092 AG65555:AG65557 AG131091:AG131093 AG196627:AG196629 AG262163:AG262165 AG327699:AG327701 AG393235:AG393237 AG458771:AG458773 AG524307:AG524309 AG589843:AG589845 AG655379:AG655381 AG720915:AG720917 AG786451:AG786453 AG851987:AG851989 AG917523:AG917525 AG983059:AG983061 AI196627:AI196628 AI262163:AI262164 AI327699:AI327700 AI393235:AI393236 AI458771:AI458772 AI524307:AI524308 AI589843:AI589844 AI655379:AI655380 AI720915:AI720916 AI786451:AI786452 AI851987:AI851988 AI917523:AI917524 AI983059:AI983060 AI131091:AI131092 AI65555:AI65556 AI24 AG24:AG25"/>
    <dataValidation allowBlank="1" promptTitle="checkPeriodRange" sqref="TP24 ADL24 ANH24 AXD24 BGZ24 BQV24 CAR24 CKN24 CUJ24 DEF24 DOB24 DXX24 EHT24 ERP24 FBL24 FLH24 FVD24 GEZ24 GOV24 GYR24 HIN24 HSJ24 ICF24 IMB24 IVX24 JFT24 JPP24 JZL24 KJH24 KTD24 LCZ24 LMV24 LWR24 MGN24 MQJ24 NAF24 NKB24 NTX24 ODT24 ONP24 OXL24 PHH24 PRD24 QAZ24 QKV24 QUR24 REN24 ROJ24 RYF24 SIB24 SRX24 TBT24 TLP24 TVL24 UFH24 UPD24 UYZ24 VIV24 VSR24 WCN24 WMJ24 WWF24 S24 WWF983059:WWF983060 S65555:S65556 JT65555:JT65556 TP65555:TP65556 ADL65555:ADL65556 ANH65555:ANH65556 AXD65555:AXD65556 BGZ65555:BGZ65556 BQV65555:BQV65556 CAR65555:CAR65556 CKN65555:CKN65556 CUJ65555:CUJ65556 DEF65555:DEF65556 DOB65555:DOB65556 DXX65555:DXX65556 EHT65555:EHT65556 ERP65555:ERP65556 FBL65555:FBL65556 FLH65555:FLH65556 FVD65555:FVD65556 GEZ65555:GEZ65556 GOV65555:GOV65556 GYR65555:GYR65556 HIN65555:HIN65556 HSJ65555:HSJ65556 ICF65555:ICF65556 IMB65555:IMB65556 IVX65555:IVX65556 JFT65555:JFT65556 JPP65555:JPP65556 JZL65555:JZL65556 KJH65555:KJH65556 KTD65555:KTD65556 LCZ65555:LCZ65556 LMV65555:LMV65556 LWR65555:LWR65556 MGN65555:MGN65556 MQJ65555:MQJ65556 NAF65555:NAF65556 NKB65555:NKB65556 NTX65555:NTX65556 ODT65555:ODT65556 ONP65555:ONP65556 OXL65555:OXL65556 PHH65555:PHH65556 PRD65555:PRD65556 QAZ65555:QAZ65556 QKV65555:QKV65556 QUR65555:QUR65556 REN65555:REN65556 ROJ65555:ROJ65556 RYF65555:RYF65556 SIB65555:SIB65556 SRX65555:SRX65556 TBT65555:TBT65556 TLP65555:TLP65556 TVL65555:TVL65556 UFH65555:UFH65556 UPD65555:UPD65556 UYZ65555:UYZ65556 VIV65555:VIV65556 VSR65555:VSR65556 WCN65555:WCN65556 WMJ65555:WMJ65556 WWF65555:WWF65556 S131091:S131092 JT131091:JT131092 TP131091:TP131092 ADL131091:ADL131092 ANH131091:ANH131092 AXD131091:AXD131092 BGZ131091:BGZ131092 BQV131091:BQV131092 CAR131091:CAR131092 CKN131091:CKN131092 CUJ131091:CUJ131092 DEF131091:DEF131092 DOB131091:DOB131092 DXX131091:DXX131092 EHT131091:EHT131092 ERP131091:ERP131092 FBL131091:FBL131092 FLH131091:FLH131092 FVD131091:FVD131092 GEZ131091:GEZ131092 GOV131091:GOV131092 GYR131091:GYR131092 HIN131091:HIN131092 HSJ131091:HSJ131092 ICF131091:ICF131092 IMB131091:IMB131092 IVX131091:IVX131092 JFT131091:JFT131092 JPP131091:JPP131092 JZL131091:JZL131092 KJH131091:KJH131092 KTD131091:KTD131092 LCZ131091:LCZ131092 LMV131091:LMV131092 LWR131091:LWR131092 MGN131091:MGN131092 MQJ131091:MQJ131092 NAF131091:NAF131092 NKB131091:NKB131092 NTX131091:NTX131092 ODT131091:ODT131092 ONP131091:ONP131092 OXL131091:OXL131092 PHH131091:PHH131092 PRD131091:PRD131092 QAZ131091:QAZ131092 QKV131091:QKV131092 QUR131091:QUR131092 REN131091:REN131092 ROJ131091:ROJ131092 RYF131091:RYF131092 SIB131091:SIB131092 SRX131091:SRX131092 TBT131091:TBT131092 TLP131091:TLP131092 TVL131091:TVL131092 UFH131091:UFH131092 UPD131091:UPD131092 UYZ131091:UYZ131092 VIV131091:VIV131092 VSR131091:VSR131092 WCN131091:WCN131092 WMJ131091:WMJ131092 WWF131091:WWF131092 S196627:S196628 JT196627:JT196628 TP196627:TP196628 ADL196627:ADL196628 ANH196627:ANH196628 AXD196627:AXD196628 BGZ196627:BGZ196628 BQV196627:BQV196628 CAR196627:CAR196628 CKN196627:CKN196628 CUJ196627:CUJ196628 DEF196627:DEF196628 DOB196627:DOB196628 DXX196627:DXX196628 EHT196627:EHT196628 ERP196627:ERP196628 FBL196627:FBL196628 FLH196627:FLH196628 FVD196627:FVD196628 GEZ196627:GEZ196628 GOV196627:GOV196628 GYR196627:GYR196628 HIN196627:HIN196628 HSJ196627:HSJ196628 ICF196627:ICF196628 IMB196627:IMB196628 IVX196627:IVX196628 JFT196627:JFT196628 JPP196627:JPP196628 JZL196627:JZL196628 KJH196627:KJH196628 KTD196627:KTD196628 LCZ196627:LCZ196628 LMV196627:LMV196628 LWR196627:LWR196628 MGN196627:MGN196628 MQJ196627:MQJ196628 NAF196627:NAF196628 NKB196627:NKB196628 NTX196627:NTX196628 ODT196627:ODT196628 ONP196627:ONP196628 OXL196627:OXL196628 PHH196627:PHH196628 PRD196627:PRD196628 QAZ196627:QAZ196628 QKV196627:QKV196628 QUR196627:QUR196628 REN196627:REN196628 ROJ196627:ROJ196628 RYF196627:RYF196628 SIB196627:SIB196628 SRX196627:SRX196628 TBT196627:TBT196628 TLP196627:TLP196628 TVL196627:TVL196628 UFH196627:UFH196628 UPD196627:UPD196628 UYZ196627:UYZ196628 VIV196627:VIV196628 VSR196627:VSR196628 WCN196627:WCN196628 WMJ196627:WMJ196628 WWF196627:WWF196628 S262163:S262164 JT262163:JT262164 TP262163:TP262164 ADL262163:ADL262164 ANH262163:ANH262164 AXD262163:AXD262164 BGZ262163:BGZ262164 BQV262163:BQV262164 CAR262163:CAR262164 CKN262163:CKN262164 CUJ262163:CUJ262164 DEF262163:DEF262164 DOB262163:DOB262164 DXX262163:DXX262164 EHT262163:EHT262164 ERP262163:ERP262164 FBL262163:FBL262164 FLH262163:FLH262164 FVD262163:FVD262164 GEZ262163:GEZ262164 GOV262163:GOV262164 GYR262163:GYR262164 HIN262163:HIN262164 HSJ262163:HSJ262164 ICF262163:ICF262164 IMB262163:IMB262164 IVX262163:IVX262164 JFT262163:JFT262164 JPP262163:JPP262164 JZL262163:JZL262164 KJH262163:KJH262164 KTD262163:KTD262164 LCZ262163:LCZ262164 LMV262163:LMV262164 LWR262163:LWR262164 MGN262163:MGN262164 MQJ262163:MQJ262164 NAF262163:NAF262164 NKB262163:NKB262164 NTX262163:NTX262164 ODT262163:ODT262164 ONP262163:ONP262164 OXL262163:OXL262164 PHH262163:PHH262164 PRD262163:PRD262164 QAZ262163:QAZ262164 QKV262163:QKV262164 QUR262163:QUR262164 REN262163:REN262164 ROJ262163:ROJ262164 RYF262163:RYF262164 SIB262163:SIB262164 SRX262163:SRX262164 TBT262163:TBT262164 TLP262163:TLP262164 TVL262163:TVL262164 UFH262163:UFH262164 UPD262163:UPD262164 UYZ262163:UYZ262164 VIV262163:VIV262164 VSR262163:VSR262164 WCN262163:WCN262164 WMJ262163:WMJ262164 WWF262163:WWF262164 S327699:S327700 JT327699:JT327700 TP327699:TP327700 ADL327699:ADL327700 ANH327699:ANH327700 AXD327699:AXD327700 BGZ327699:BGZ327700 BQV327699:BQV327700 CAR327699:CAR327700 CKN327699:CKN327700 CUJ327699:CUJ327700 DEF327699:DEF327700 DOB327699:DOB327700 DXX327699:DXX327700 EHT327699:EHT327700 ERP327699:ERP327700 FBL327699:FBL327700 FLH327699:FLH327700 FVD327699:FVD327700 GEZ327699:GEZ327700 GOV327699:GOV327700 GYR327699:GYR327700 HIN327699:HIN327700 HSJ327699:HSJ327700 ICF327699:ICF327700 IMB327699:IMB327700 IVX327699:IVX327700 JFT327699:JFT327700 JPP327699:JPP327700 JZL327699:JZL327700 KJH327699:KJH327700 KTD327699:KTD327700 LCZ327699:LCZ327700 LMV327699:LMV327700 LWR327699:LWR327700 MGN327699:MGN327700 MQJ327699:MQJ327700 NAF327699:NAF327700 NKB327699:NKB327700 NTX327699:NTX327700 ODT327699:ODT327700 ONP327699:ONP327700 OXL327699:OXL327700 PHH327699:PHH327700 PRD327699:PRD327700 QAZ327699:QAZ327700 QKV327699:QKV327700 QUR327699:QUR327700 REN327699:REN327700 ROJ327699:ROJ327700 RYF327699:RYF327700 SIB327699:SIB327700 SRX327699:SRX327700 TBT327699:TBT327700 TLP327699:TLP327700 TVL327699:TVL327700 UFH327699:UFH327700 UPD327699:UPD327700 UYZ327699:UYZ327700 VIV327699:VIV327700 VSR327699:VSR327700 WCN327699:WCN327700 WMJ327699:WMJ327700 WWF327699:WWF327700 S393235:S393236 JT393235:JT393236 TP393235:TP393236 ADL393235:ADL393236 ANH393235:ANH393236 AXD393235:AXD393236 BGZ393235:BGZ393236 BQV393235:BQV393236 CAR393235:CAR393236 CKN393235:CKN393236 CUJ393235:CUJ393236 DEF393235:DEF393236 DOB393235:DOB393236 DXX393235:DXX393236 EHT393235:EHT393236 ERP393235:ERP393236 FBL393235:FBL393236 FLH393235:FLH393236 FVD393235:FVD393236 GEZ393235:GEZ393236 GOV393235:GOV393236 GYR393235:GYR393236 HIN393235:HIN393236 HSJ393235:HSJ393236 ICF393235:ICF393236 IMB393235:IMB393236 IVX393235:IVX393236 JFT393235:JFT393236 JPP393235:JPP393236 JZL393235:JZL393236 KJH393235:KJH393236 KTD393235:KTD393236 LCZ393235:LCZ393236 LMV393235:LMV393236 LWR393235:LWR393236 MGN393235:MGN393236 MQJ393235:MQJ393236 NAF393235:NAF393236 NKB393235:NKB393236 NTX393235:NTX393236 ODT393235:ODT393236 ONP393235:ONP393236 OXL393235:OXL393236 PHH393235:PHH393236 PRD393235:PRD393236 QAZ393235:QAZ393236 QKV393235:QKV393236 QUR393235:QUR393236 REN393235:REN393236 ROJ393235:ROJ393236 RYF393235:RYF393236 SIB393235:SIB393236 SRX393235:SRX393236 TBT393235:TBT393236 TLP393235:TLP393236 TVL393235:TVL393236 UFH393235:UFH393236 UPD393235:UPD393236 UYZ393235:UYZ393236 VIV393235:VIV393236 VSR393235:VSR393236 WCN393235:WCN393236 WMJ393235:WMJ393236 WWF393235:WWF393236 S458771:S458772 JT458771:JT458772 TP458771:TP458772 ADL458771:ADL458772 ANH458771:ANH458772 AXD458771:AXD458772 BGZ458771:BGZ458772 BQV458771:BQV458772 CAR458771:CAR458772 CKN458771:CKN458772 CUJ458771:CUJ458772 DEF458771:DEF458772 DOB458771:DOB458772 DXX458771:DXX458772 EHT458771:EHT458772 ERP458771:ERP458772 FBL458771:FBL458772 FLH458771:FLH458772 FVD458771:FVD458772 GEZ458771:GEZ458772 GOV458771:GOV458772 GYR458771:GYR458772 HIN458771:HIN458772 HSJ458771:HSJ458772 ICF458771:ICF458772 IMB458771:IMB458772 IVX458771:IVX458772 JFT458771:JFT458772 JPP458771:JPP458772 JZL458771:JZL458772 KJH458771:KJH458772 KTD458771:KTD458772 LCZ458771:LCZ458772 LMV458771:LMV458772 LWR458771:LWR458772 MGN458771:MGN458772 MQJ458771:MQJ458772 NAF458771:NAF458772 NKB458771:NKB458772 NTX458771:NTX458772 ODT458771:ODT458772 ONP458771:ONP458772 OXL458771:OXL458772 PHH458771:PHH458772 PRD458771:PRD458772 QAZ458771:QAZ458772 QKV458771:QKV458772 QUR458771:QUR458772 REN458771:REN458772 ROJ458771:ROJ458772 RYF458771:RYF458772 SIB458771:SIB458772 SRX458771:SRX458772 TBT458771:TBT458772 TLP458771:TLP458772 TVL458771:TVL458772 UFH458771:UFH458772 UPD458771:UPD458772 UYZ458771:UYZ458772 VIV458771:VIV458772 VSR458771:VSR458772 WCN458771:WCN458772 WMJ458771:WMJ458772 WWF458771:WWF458772 S524307:S524308 JT524307:JT524308 TP524307:TP524308 ADL524307:ADL524308 ANH524307:ANH524308 AXD524307:AXD524308 BGZ524307:BGZ524308 BQV524307:BQV524308 CAR524307:CAR524308 CKN524307:CKN524308 CUJ524307:CUJ524308 DEF524307:DEF524308 DOB524307:DOB524308 DXX524307:DXX524308 EHT524307:EHT524308 ERP524307:ERP524308 FBL524307:FBL524308 FLH524307:FLH524308 FVD524307:FVD524308 GEZ524307:GEZ524308 GOV524307:GOV524308 GYR524307:GYR524308 HIN524307:HIN524308 HSJ524307:HSJ524308 ICF524307:ICF524308 IMB524307:IMB524308 IVX524307:IVX524308 JFT524307:JFT524308 JPP524307:JPP524308 JZL524307:JZL524308 KJH524307:KJH524308 KTD524307:KTD524308 LCZ524307:LCZ524308 LMV524307:LMV524308 LWR524307:LWR524308 MGN524307:MGN524308 MQJ524307:MQJ524308 NAF524307:NAF524308 NKB524307:NKB524308 NTX524307:NTX524308 ODT524307:ODT524308 ONP524307:ONP524308 OXL524307:OXL524308 PHH524307:PHH524308 PRD524307:PRD524308 QAZ524307:QAZ524308 QKV524307:QKV524308 QUR524307:QUR524308 REN524307:REN524308 ROJ524307:ROJ524308 RYF524307:RYF524308 SIB524307:SIB524308 SRX524307:SRX524308 TBT524307:TBT524308 TLP524307:TLP524308 TVL524307:TVL524308 UFH524307:UFH524308 UPD524307:UPD524308 UYZ524307:UYZ524308 VIV524307:VIV524308 VSR524307:VSR524308 WCN524307:WCN524308 WMJ524307:WMJ524308 WWF524307:WWF524308 S589843:S589844 JT589843:JT589844 TP589843:TP589844 ADL589843:ADL589844 ANH589843:ANH589844 AXD589843:AXD589844 BGZ589843:BGZ589844 BQV589843:BQV589844 CAR589843:CAR589844 CKN589843:CKN589844 CUJ589843:CUJ589844 DEF589843:DEF589844 DOB589843:DOB589844 DXX589843:DXX589844 EHT589843:EHT589844 ERP589843:ERP589844 FBL589843:FBL589844 FLH589843:FLH589844 FVD589843:FVD589844 GEZ589843:GEZ589844 GOV589843:GOV589844 GYR589843:GYR589844 HIN589843:HIN589844 HSJ589843:HSJ589844 ICF589843:ICF589844 IMB589843:IMB589844 IVX589843:IVX589844 JFT589843:JFT589844 JPP589843:JPP589844 JZL589843:JZL589844 KJH589843:KJH589844 KTD589843:KTD589844 LCZ589843:LCZ589844 LMV589843:LMV589844 LWR589843:LWR589844 MGN589843:MGN589844 MQJ589843:MQJ589844 NAF589843:NAF589844 NKB589843:NKB589844 NTX589843:NTX589844 ODT589843:ODT589844 ONP589843:ONP589844 OXL589843:OXL589844 PHH589843:PHH589844 PRD589843:PRD589844 QAZ589843:QAZ589844 QKV589843:QKV589844 QUR589843:QUR589844 REN589843:REN589844 ROJ589843:ROJ589844 RYF589843:RYF589844 SIB589843:SIB589844 SRX589843:SRX589844 TBT589843:TBT589844 TLP589843:TLP589844 TVL589843:TVL589844 UFH589843:UFH589844 UPD589843:UPD589844 UYZ589843:UYZ589844 VIV589843:VIV589844 VSR589843:VSR589844 WCN589843:WCN589844 WMJ589843:WMJ589844 WWF589843:WWF589844 S655379:S655380 JT655379:JT655380 TP655379:TP655380 ADL655379:ADL655380 ANH655379:ANH655380 AXD655379:AXD655380 BGZ655379:BGZ655380 BQV655379:BQV655380 CAR655379:CAR655380 CKN655379:CKN655380 CUJ655379:CUJ655380 DEF655379:DEF655380 DOB655379:DOB655380 DXX655379:DXX655380 EHT655379:EHT655380 ERP655379:ERP655380 FBL655379:FBL655380 FLH655379:FLH655380 FVD655379:FVD655380 GEZ655379:GEZ655380 GOV655379:GOV655380 GYR655379:GYR655380 HIN655379:HIN655380 HSJ655379:HSJ655380 ICF655379:ICF655380 IMB655379:IMB655380 IVX655379:IVX655380 JFT655379:JFT655380 JPP655379:JPP655380 JZL655379:JZL655380 KJH655379:KJH655380 KTD655379:KTD655380 LCZ655379:LCZ655380 LMV655379:LMV655380 LWR655379:LWR655380 MGN655379:MGN655380 MQJ655379:MQJ655380 NAF655379:NAF655380 NKB655379:NKB655380 NTX655379:NTX655380 ODT655379:ODT655380 ONP655379:ONP655380 OXL655379:OXL655380 PHH655379:PHH655380 PRD655379:PRD655380 QAZ655379:QAZ655380 QKV655379:QKV655380 QUR655379:QUR655380 REN655379:REN655380 ROJ655379:ROJ655380 RYF655379:RYF655380 SIB655379:SIB655380 SRX655379:SRX655380 TBT655379:TBT655380 TLP655379:TLP655380 TVL655379:TVL655380 UFH655379:UFH655380 UPD655379:UPD655380 UYZ655379:UYZ655380 VIV655379:VIV655380 VSR655379:VSR655380 WCN655379:WCN655380 WMJ655379:WMJ655380 WWF655379:WWF655380 S720915:S720916 JT720915:JT720916 TP720915:TP720916 ADL720915:ADL720916 ANH720915:ANH720916 AXD720915:AXD720916 BGZ720915:BGZ720916 BQV720915:BQV720916 CAR720915:CAR720916 CKN720915:CKN720916 CUJ720915:CUJ720916 DEF720915:DEF720916 DOB720915:DOB720916 DXX720915:DXX720916 EHT720915:EHT720916 ERP720915:ERP720916 FBL720915:FBL720916 FLH720915:FLH720916 FVD720915:FVD720916 GEZ720915:GEZ720916 GOV720915:GOV720916 GYR720915:GYR720916 HIN720915:HIN720916 HSJ720915:HSJ720916 ICF720915:ICF720916 IMB720915:IMB720916 IVX720915:IVX720916 JFT720915:JFT720916 JPP720915:JPP720916 JZL720915:JZL720916 KJH720915:KJH720916 KTD720915:KTD720916 LCZ720915:LCZ720916 LMV720915:LMV720916 LWR720915:LWR720916 MGN720915:MGN720916 MQJ720915:MQJ720916 NAF720915:NAF720916 NKB720915:NKB720916 NTX720915:NTX720916 ODT720915:ODT720916 ONP720915:ONP720916 OXL720915:OXL720916 PHH720915:PHH720916 PRD720915:PRD720916 QAZ720915:QAZ720916 QKV720915:QKV720916 QUR720915:QUR720916 REN720915:REN720916 ROJ720915:ROJ720916 RYF720915:RYF720916 SIB720915:SIB720916 SRX720915:SRX720916 TBT720915:TBT720916 TLP720915:TLP720916 TVL720915:TVL720916 UFH720915:UFH720916 UPD720915:UPD720916 UYZ720915:UYZ720916 VIV720915:VIV720916 VSR720915:VSR720916 WCN720915:WCN720916 WMJ720915:WMJ720916 WWF720915:WWF720916 S786451:S786452 JT786451:JT786452 TP786451:TP786452 ADL786451:ADL786452 ANH786451:ANH786452 AXD786451:AXD786452 BGZ786451:BGZ786452 BQV786451:BQV786452 CAR786451:CAR786452 CKN786451:CKN786452 CUJ786451:CUJ786452 DEF786451:DEF786452 DOB786451:DOB786452 DXX786451:DXX786452 EHT786451:EHT786452 ERP786451:ERP786452 FBL786451:FBL786452 FLH786451:FLH786452 FVD786451:FVD786452 GEZ786451:GEZ786452 GOV786451:GOV786452 GYR786451:GYR786452 HIN786451:HIN786452 HSJ786451:HSJ786452 ICF786451:ICF786452 IMB786451:IMB786452 IVX786451:IVX786452 JFT786451:JFT786452 JPP786451:JPP786452 JZL786451:JZL786452 KJH786451:KJH786452 KTD786451:KTD786452 LCZ786451:LCZ786452 LMV786451:LMV786452 LWR786451:LWR786452 MGN786451:MGN786452 MQJ786451:MQJ786452 NAF786451:NAF786452 NKB786451:NKB786452 NTX786451:NTX786452 ODT786451:ODT786452 ONP786451:ONP786452 OXL786451:OXL786452 PHH786451:PHH786452 PRD786451:PRD786452 QAZ786451:QAZ786452 QKV786451:QKV786452 QUR786451:QUR786452 REN786451:REN786452 ROJ786451:ROJ786452 RYF786451:RYF786452 SIB786451:SIB786452 SRX786451:SRX786452 TBT786451:TBT786452 TLP786451:TLP786452 TVL786451:TVL786452 UFH786451:UFH786452 UPD786451:UPD786452 UYZ786451:UYZ786452 VIV786451:VIV786452 VSR786451:VSR786452 WCN786451:WCN786452 WMJ786451:WMJ786452 WWF786451:WWF786452 S851987:S851988 JT851987:JT851988 TP851987:TP851988 ADL851987:ADL851988 ANH851987:ANH851988 AXD851987:AXD851988 BGZ851987:BGZ851988 BQV851987:BQV851988 CAR851987:CAR851988 CKN851987:CKN851988 CUJ851987:CUJ851988 DEF851987:DEF851988 DOB851987:DOB851988 DXX851987:DXX851988 EHT851987:EHT851988 ERP851987:ERP851988 FBL851987:FBL851988 FLH851987:FLH851988 FVD851987:FVD851988 GEZ851987:GEZ851988 GOV851987:GOV851988 GYR851987:GYR851988 HIN851987:HIN851988 HSJ851987:HSJ851988 ICF851987:ICF851988 IMB851987:IMB851988 IVX851987:IVX851988 JFT851987:JFT851988 JPP851987:JPP851988 JZL851987:JZL851988 KJH851987:KJH851988 KTD851987:KTD851988 LCZ851987:LCZ851988 LMV851987:LMV851988 LWR851987:LWR851988 MGN851987:MGN851988 MQJ851987:MQJ851988 NAF851987:NAF851988 NKB851987:NKB851988 NTX851987:NTX851988 ODT851987:ODT851988 ONP851987:ONP851988 OXL851987:OXL851988 PHH851987:PHH851988 PRD851987:PRD851988 QAZ851987:QAZ851988 QKV851987:QKV851988 QUR851987:QUR851988 REN851987:REN851988 ROJ851987:ROJ851988 RYF851987:RYF851988 SIB851987:SIB851988 SRX851987:SRX851988 TBT851987:TBT851988 TLP851987:TLP851988 TVL851987:TVL851988 UFH851987:UFH851988 UPD851987:UPD851988 UYZ851987:UYZ851988 VIV851987:VIV851988 VSR851987:VSR851988 WCN851987:WCN851988 WMJ851987:WMJ851988 WWF851987:WWF851988 S917523:S917524 JT917523:JT917524 TP917523:TP917524 ADL917523:ADL917524 ANH917523:ANH917524 AXD917523:AXD917524 BGZ917523:BGZ917524 BQV917523:BQV917524 CAR917523:CAR917524 CKN917523:CKN917524 CUJ917523:CUJ917524 DEF917523:DEF917524 DOB917523:DOB917524 DXX917523:DXX917524 EHT917523:EHT917524 ERP917523:ERP917524 FBL917523:FBL917524 FLH917523:FLH917524 FVD917523:FVD917524 GEZ917523:GEZ917524 GOV917523:GOV917524 GYR917523:GYR917524 HIN917523:HIN917524 HSJ917523:HSJ917524 ICF917523:ICF917524 IMB917523:IMB917524 IVX917523:IVX917524 JFT917523:JFT917524 JPP917523:JPP917524 JZL917523:JZL917524 KJH917523:KJH917524 KTD917523:KTD917524 LCZ917523:LCZ917524 LMV917523:LMV917524 LWR917523:LWR917524 MGN917523:MGN917524 MQJ917523:MQJ917524 NAF917523:NAF917524 NKB917523:NKB917524 NTX917523:NTX917524 ODT917523:ODT917524 ONP917523:ONP917524 OXL917523:OXL917524 PHH917523:PHH917524 PRD917523:PRD917524 QAZ917523:QAZ917524 QKV917523:QKV917524 QUR917523:QUR917524 REN917523:REN917524 ROJ917523:ROJ917524 RYF917523:RYF917524 SIB917523:SIB917524 SRX917523:SRX917524 TBT917523:TBT917524 TLP917523:TLP917524 TVL917523:TVL917524 UFH917523:UFH917524 UPD917523:UPD917524 UYZ917523:UYZ917524 VIV917523:VIV917524 VSR917523:VSR917524 WCN917523:WCN917524 WMJ917523:WMJ917524 WWF917523:WWF917524 S983059:S983060 JT983059:JT983060 TP983059:TP983060 ADL983059:ADL983060 ANH983059:ANH983060 AXD983059:AXD983060 BGZ983059:BGZ983060 BQV983059:BQV983060 CAR983059:CAR983060 CKN983059:CKN983060 CUJ983059:CUJ983060 DEF983059:DEF983060 DOB983059:DOB983060 DXX983059:DXX983060 EHT983059:EHT983060 ERP983059:ERP983060 FBL983059:FBL983060 FLH983059:FLH983060 FVD983059:FVD983060 GEZ983059:GEZ983060 GOV983059:GOV983060 GYR983059:GYR983060 HIN983059:HIN983060 HSJ983059:HSJ983060 ICF983059:ICF983060 IMB983059:IMB983060 IVX983059:IVX983060 JFT983059:JFT983060 JPP983059:JPP983060 JZL983059:JZL983060 KJH983059:KJH983060 KTD983059:KTD983060 LCZ983059:LCZ983060 LMV983059:LMV983060 LWR983059:LWR983060 MGN983059:MGN983060 MQJ983059:MQJ983060 NAF983059:NAF983060 NKB983059:NKB983060 NTX983059:NTX983060 ODT983059:ODT983060 ONP983059:ONP983060 OXL983059:OXL983060 PHH983059:PHH983060 PRD983059:PRD983060 QAZ983059:QAZ983060 QKV983059:QKV983060 QUR983059:QUR983060 REN983059:REN983060 ROJ983059:ROJ983060 RYF983059:RYF983060 SIB983059:SIB983060 SRX983059:SRX983060 TBT983059:TBT983060 TLP983059:TLP983060 TVL983059:TVL983060 UFH983059:UFH983060 UPD983059:UPD983060 UYZ983059:UYZ983060 VIV983059:VIV983060 VSR983059:VSR983060 WCN983059:WCN983060 WMJ983059:WMJ983060 JT24 AE983059:AE983060 AE65555:AE65556 AE131091:AE131092 AE196627:AE196628 AE262163:AE262164 AE327699:AE327700 AE393235:AE393236 AE458771:AE458772 AE524307:AE524308 AE589843:AE589844 AE655379:AE655380 AE720915:AE720916 AE786451:AE786452 AE851987:AE851988 AE917523:AE917524 AE24"/>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TQ24 ADM24 ANI24 AXE24 BHA24 BQW24 CAS24 CKO24 CUK24 DEG24 DOC24 DXY24 EHU24 ERQ24 FBM24 FLI24 FVE24 GFA24 GOW24 GYS24 HIO24 HSK24 ICG24 IMC24 IVY24 JFU24 JPQ24 JZM24 KJI24 KTE24 LDA24 LMW24 LWS24 MGO24 MQK24 NAG24 NKC24 NTY24 ODU24 ONQ24 OXM24 PHI24 PRE24 QBA24 QKW24 QUS24 REO24 ROK24 RYG24 SIC24 SRY24 TBU24 TLQ24 TVM24 UFI24 UPE24 UZA24 VIW24 VSS24 WCO24 WMK24 WWG24 V24 JW24 T65555:T65556 JU65555:JU65556 TQ65555:TQ65556 ADM65555:ADM65556 ANI65555:ANI65556 AXE65555:AXE65556 BHA65555:BHA65556 BQW65555:BQW65556 CAS65555:CAS65556 CKO65555:CKO65556 CUK65555:CUK65556 DEG65555:DEG65556 DOC65555:DOC65556 DXY65555:DXY65556 EHU65555:EHU65556 ERQ65555:ERQ65556 FBM65555:FBM65556 FLI65555:FLI65556 FVE65555:FVE65556 GFA65555:GFA65556 GOW65555:GOW65556 GYS65555:GYS65556 HIO65555:HIO65556 HSK65555:HSK65556 ICG65555:ICG65556 IMC65555:IMC65556 IVY65555:IVY65556 JFU65555:JFU65556 JPQ65555:JPQ65556 JZM65555:JZM65556 KJI65555:KJI65556 KTE65555:KTE65556 LDA65555:LDA65556 LMW65555:LMW65556 LWS65555:LWS65556 MGO65555:MGO65556 MQK65555:MQK65556 NAG65555:NAG65556 NKC65555:NKC65556 NTY65555:NTY65556 ODU65555:ODU65556 ONQ65555:ONQ65556 OXM65555:OXM65556 PHI65555:PHI65556 PRE65555:PRE65556 QBA65555:QBA65556 QKW65555:QKW65556 QUS65555:QUS65556 REO65555:REO65556 ROK65555:ROK65556 RYG65555:RYG65556 SIC65555:SIC65556 SRY65555:SRY65556 TBU65555:TBU65556 TLQ65555:TLQ65556 TVM65555:TVM65556 UFI65555:UFI65556 UPE65555:UPE65556 UZA65555:UZA65556 VIW65555:VIW65556 VSS65555:VSS65556 WCO65555:WCO65556 WMK65555:WMK65556 WWG65555:WWG65556 T131091:T131092 JU131091:JU131092 TQ131091:TQ131092 ADM131091:ADM131092 ANI131091:ANI131092 AXE131091:AXE131092 BHA131091:BHA131092 BQW131091:BQW131092 CAS131091:CAS131092 CKO131091:CKO131092 CUK131091:CUK131092 DEG131091:DEG131092 DOC131091:DOC131092 DXY131091:DXY131092 EHU131091:EHU131092 ERQ131091:ERQ131092 FBM131091:FBM131092 FLI131091:FLI131092 FVE131091:FVE131092 GFA131091:GFA131092 GOW131091:GOW131092 GYS131091:GYS131092 HIO131091:HIO131092 HSK131091:HSK131092 ICG131091:ICG131092 IMC131091:IMC131092 IVY131091:IVY131092 JFU131091:JFU131092 JPQ131091:JPQ131092 JZM131091:JZM131092 KJI131091:KJI131092 KTE131091:KTE131092 LDA131091:LDA131092 LMW131091:LMW131092 LWS131091:LWS131092 MGO131091:MGO131092 MQK131091:MQK131092 NAG131091:NAG131092 NKC131091:NKC131092 NTY131091:NTY131092 ODU131091:ODU131092 ONQ131091:ONQ131092 OXM131091:OXM131092 PHI131091:PHI131092 PRE131091:PRE131092 QBA131091:QBA131092 QKW131091:QKW131092 QUS131091:QUS131092 REO131091:REO131092 ROK131091:ROK131092 RYG131091:RYG131092 SIC131091:SIC131092 SRY131091:SRY131092 TBU131091:TBU131092 TLQ131091:TLQ131092 TVM131091:TVM131092 UFI131091:UFI131092 UPE131091:UPE131092 UZA131091:UZA131092 VIW131091:VIW131092 VSS131091:VSS131092 WCO131091:WCO131092 WMK131091:WMK131092 WWG131091:WWG131092 T196627:T196628 JU196627:JU196628 TQ196627:TQ196628 ADM196627:ADM196628 ANI196627:ANI196628 AXE196627:AXE196628 BHA196627:BHA196628 BQW196627:BQW196628 CAS196627:CAS196628 CKO196627:CKO196628 CUK196627:CUK196628 DEG196627:DEG196628 DOC196627:DOC196628 DXY196627:DXY196628 EHU196627:EHU196628 ERQ196627:ERQ196628 FBM196627:FBM196628 FLI196627:FLI196628 FVE196627:FVE196628 GFA196627:GFA196628 GOW196627:GOW196628 GYS196627:GYS196628 HIO196627:HIO196628 HSK196627:HSK196628 ICG196627:ICG196628 IMC196627:IMC196628 IVY196627:IVY196628 JFU196627:JFU196628 JPQ196627:JPQ196628 JZM196627:JZM196628 KJI196627:KJI196628 KTE196627:KTE196628 LDA196627:LDA196628 LMW196627:LMW196628 LWS196627:LWS196628 MGO196627:MGO196628 MQK196627:MQK196628 NAG196627:NAG196628 NKC196627:NKC196628 NTY196627:NTY196628 ODU196627:ODU196628 ONQ196627:ONQ196628 OXM196627:OXM196628 PHI196627:PHI196628 PRE196627:PRE196628 QBA196627:QBA196628 QKW196627:QKW196628 QUS196627:QUS196628 REO196627:REO196628 ROK196627:ROK196628 RYG196627:RYG196628 SIC196627:SIC196628 SRY196627:SRY196628 TBU196627:TBU196628 TLQ196627:TLQ196628 TVM196627:TVM196628 UFI196627:UFI196628 UPE196627:UPE196628 UZA196627:UZA196628 VIW196627:VIW196628 VSS196627:VSS196628 WCO196627:WCO196628 WMK196627:WMK196628 WWG196627:WWG196628 T262163:T262164 JU262163:JU262164 TQ262163:TQ262164 ADM262163:ADM262164 ANI262163:ANI262164 AXE262163:AXE262164 BHA262163:BHA262164 BQW262163:BQW262164 CAS262163:CAS262164 CKO262163:CKO262164 CUK262163:CUK262164 DEG262163:DEG262164 DOC262163:DOC262164 DXY262163:DXY262164 EHU262163:EHU262164 ERQ262163:ERQ262164 FBM262163:FBM262164 FLI262163:FLI262164 FVE262163:FVE262164 GFA262163:GFA262164 GOW262163:GOW262164 GYS262163:GYS262164 HIO262163:HIO262164 HSK262163:HSK262164 ICG262163:ICG262164 IMC262163:IMC262164 IVY262163:IVY262164 JFU262163:JFU262164 JPQ262163:JPQ262164 JZM262163:JZM262164 KJI262163:KJI262164 KTE262163:KTE262164 LDA262163:LDA262164 LMW262163:LMW262164 LWS262163:LWS262164 MGO262163:MGO262164 MQK262163:MQK262164 NAG262163:NAG262164 NKC262163:NKC262164 NTY262163:NTY262164 ODU262163:ODU262164 ONQ262163:ONQ262164 OXM262163:OXM262164 PHI262163:PHI262164 PRE262163:PRE262164 QBA262163:QBA262164 QKW262163:QKW262164 QUS262163:QUS262164 REO262163:REO262164 ROK262163:ROK262164 RYG262163:RYG262164 SIC262163:SIC262164 SRY262163:SRY262164 TBU262163:TBU262164 TLQ262163:TLQ262164 TVM262163:TVM262164 UFI262163:UFI262164 UPE262163:UPE262164 UZA262163:UZA262164 VIW262163:VIW262164 VSS262163:VSS262164 WCO262163:WCO262164 WMK262163:WMK262164 WWG262163:WWG262164 T327699:T327700 JU327699:JU327700 TQ327699:TQ327700 ADM327699:ADM327700 ANI327699:ANI327700 AXE327699:AXE327700 BHA327699:BHA327700 BQW327699:BQW327700 CAS327699:CAS327700 CKO327699:CKO327700 CUK327699:CUK327700 DEG327699:DEG327700 DOC327699:DOC327700 DXY327699:DXY327700 EHU327699:EHU327700 ERQ327699:ERQ327700 FBM327699:FBM327700 FLI327699:FLI327700 FVE327699:FVE327700 GFA327699:GFA327700 GOW327699:GOW327700 GYS327699:GYS327700 HIO327699:HIO327700 HSK327699:HSK327700 ICG327699:ICG327700 IMC327699:IMC327700 IVY327699:IVY327700 JFU327699:JFU327700 JPQ327699:JPQ327700 JZM327699:JZM327700 KJI327699:KJI327700 KTE327699:KTE327700 LDA327699:LDA327700 LMW327699:LMW327700 LWS327699:LWS327700 MGO327699:MGO327700 MQK327699:MQK327700 NAG327699:NAG327700 NKC327699:NKC327700 NTY327699:NTY327700 ODU327699:ODU327700 ONQ327699:ONQ327700 OXM327699:OXM327700 PHI327699:PHI327700 PRE327699:PRE327700 QBA327699:QBA327700 QKW327699:QKW327700 QUS327699:QUS327700 REO327699:REO327700 ROK327699:ROK327700 RYG327699:RYG327700 SIC327699:SIC327700 SRY327699:SRY327700 TBU327699:TBU327700 TLQ327699:TLQ327700 TVM327699:TVM327700 UFI327699:UFI327700 UPE327699:UPE327700 UZA327699:UZA327700 VIW327699:VIW327700 VSS327699:VSS327700 WCO327699:WCO327700 WMK327699:WMK327700 WWG327699:WWG327700 T393235:T393236 JU393235:JU393236 TQ393235:TQ393236 ADM393235:ADM393236 ANI393235:ANI393236 AXE393235:AXE393236 BHA393235:BHA393236 BQW393235:BQW393236 CAS393235:CAS393236 CKO393235:CKO393236 CUK393235:CUK393236 DEG393235:DEG393236 DOC393235:DOC393236 DXY393235:DXY393236 EHU393235:EHU393236 ERQ393235:ERQ393236 FBM393235:FBM393236 FLI393235:FLI393236 FVE393235:FVE393236 GFA393235:GFA393236 GOW393235:GOW393236 GYS393235:GYS393236 HIO393235:HIO393236 HSK393235:HSK393236 ICG393235:ICG393236 IMC393235:IMC393236 IVY393235:IVY393236 JFU393235:JFU393236 JPQ393235:JPQ393236 JZM393235:JZM393236 KJI393235:KJI393236 KTE393235:KTE393236 LDA393235:LDA393236 LMW393235:LMW393236 LWS393235:LWS393236 MGO393235:MGO393236 MQK393235:MQK393236 NAG393235:NAG393236 NKC393235:NKC393236 NTY393235:NTY393236 ODU393235:ODU393236 ONQ393235:ONQ393236 OXM393235:OXM393236 PHI393235:PHI393236 PRE393235:PRE393236 QBA393235:QBA393236 QKW393235:QKW393236 QUS393235:QUS393236 REO393235:REO393236 ROK393235:ROK393236 RYG393235:RYG393236 SIC393235:SIC393236 SRY393235:SRY393236 TBU393235:TBU393236 TLQ393235:TLQ393236 TVM393235:TVM393236 UFI393235:UFI393236 UPE393235:UPE393236 UZA393235:UZA393236 VIW393235:VIW393236 VSS393235:VSS393236 WCO393235:WCO393236 WMK393235:WMK393236 WWG393235:WWG393236 T458771:T458772 JU458771:JU458772 TQ458771:TQ458772 ADM458771:ADM458772 ANI458771:ANI458772 AXE458771:AXE458772 BHA458771:BHA458772 BQW458771:BQW458772 CAS458771:CAS458772 CKO458771:CKO458772 CUK458771:CUK458772 DEG458771:DEG458772 DOC458771:DOC458772 DXY458771:DXY458772 EHU458771:EHU458772 ERQ458771:ERQ458772 FBM458771:FBM458772 FLI458771:FLI458772 FVE458771:FVE458772 GFA458771:GFA458772 GOW458771:GOW458772 GYS458771:GYS458772 HIO458771:HIO458772 HSK458771:HSK458772 ICG458771:ICG458772 IMC458771:IMC458772 IVY458771:IVY458772 JFU458771:JFU458772 JPQ458771:JPQ458772 JZM458771:JZM458772 KJI458771:KJI458772 KTE458771:KTE458772 LDA458771:LDA458772 LMW458771:LMW458772 LWS458771:LWS458772 MGO458771:MGO458772 MQK458771:MQK458772 NAG458771:NAG458772 NKC458771:NKC458772 NTY458771:NTY458772 ODU458771:ODU458772 ONQ458771:ONQ458772 OXM458771:OXM458772 PHI458771:PHI458772 PRE458771:PRE458772 QBA458771:QBA458772 QKW458771:QKW458772 QUS458771:QUS458772 REO458771:REO458772 ROK458771:ROK458772 RYG458771:RYG458772 SIC458771:SIC458772 SRY458771:SRY458772 TBU458771:TBU458772 TLQ458771:TLQ458772 TVM458771:TVM458772 UFI458771:UFI458772 UPE458771:UPE458772 UZA458771:UZA458772 VIW458771:VIW458772 VSS458771:VSS458772 WCO458771:WCO458772 WMK458771:WMK458772 WWG458771:WWG458772 T524307:T524308 JU524307:JU524308 TQ524307:TQ524308 ADM524307:ADM524308 ANI524307:ANI524308 AXE524307:AXE524308 BHA524307:BHA524308 BQW524307:BQW524308 CAS524307:CAS524308 CKO524307:CKO524308 CUK524307:CUK524308 DEG524307:DEG524308 DOC524307:DOC524308 DXY524307:DXY524308 EHU524307:EHU524308 ERQ524307:ERQ524308 FBM524307:FBM524308 FLI524307:FLI524308 FVE524307:FVE524308 GFA524307:GFA524308 GOW524307:GOW524308 GYS524307:GYS524308 HIO524307:HIO524308 HSK524307:HSK524308 ICG524307:ICG524308 IMC524307:IMC524308 IVY524307:IVY524308 JFU524307:JFU524308 JPQ524307:JPQ524308 JZM524307:JZM524308 KJI524307:KJI524308 KTE524307:KTE524308 LDA524307:LDA524308 LMW524307:LMW524308 LWS524307:LWS524308 MGO524307:MGO524308 MQK524307:MQK524308 NAG524307:NAG524308 NKC524307:NKC524308 NTY524307:NTY524308 ODU524307:ODU524308 ONQ524307:ONQ524308 OXM524307:OXM524308 PHI524307:PHI524308 PRE524307:PRE524308 QBA524307:QBA524308 QKW524307:QKW524308 QUS524307:QUS524308 REO524307:REO524308 ROK524307:ROK524308 RYG524307:RYG524308 SIC524307:SIC524308 SRY524307:SRY524308 TBU524307:TBU524308 TLQ524307:TLQ524308 TVM524307:TVM524308 UFI524307:UFI524308 UPE524307:UPE524308 UZA524307:UZA524308 VIW524307:VIW524308 VSS524307:VSS524308 WCO524307:WCO524308 WMK524307:WMK524308 WWG524307:WWG524308 T589843:T589844 JU589843:JU589844 TQ589843:TQ589844 ADM589843:ADM589844 ANI589843:ANI589844 AXE589843:AXE589844 BHA589843:BHA589844 BQW589843:BQW589844 CAS589843:CAS589844 CKO589843:CKO589844 CUK589843:CUK589844 DEG589843:DEG589844 DOC589843:DOC589844 DXY589843:DXY589844 EHU589843:EHU589844 ERQ589843:ERQ589844 FBM589843:FBM589844 FLI589843:FLI589844 FVE589843:FVE589844 GFA589843:GFA589844 GOW589843:GOW589844 GYS589843:GYS589844 HIO589843:HIO589844 HSK589843:HSK589844 ICG589843:ICG589844 IMC589843:IMC589844 IVY589843:IVY589844 JFU589843:JFU589844 JPQ589843:JPQ589844 JZM589843:JZM589844 KJI589843:KJI589844 KTE589843:KTE589844 LDA589843:LDA589844 LMW589843:LMW589844 LWS589843:LWS589844 MGO589843:MGO589844 MQK589843:MQK589844 NAG589843:NAG589844 NKC589843:NKC589844 NTY589843:NTY589844 ODU589843:ODU589844 ONQ589843:ONQ589844 OXM589843:OXM589844 PHI589843:PHI589844 PRE589843:PRE589844 QBA589843:QBA589844 QKW589843:QKW589844 QUS589843:QUS589844 REO589843:REO589844 ROK589843:ROK589844 RYG589843:RYG589844 SIC589843:SIC589844 SRY589843:SRY589844 TBU589843:TBU589844 TLQ589843:TLQ589844 TVM589843:TVM589844 UFI589843:UFI589844 UPE589843:UPE589844 UZA589843:UZA589844 VIW589843:VIW589844 VSS589843:VSS589844 WCO589843:WCO589844 WMK589843:WMK589844 WWG589843:WWG589844 T655379:T655380 JU655379:JU655380 TQ655379:TQ655380 ADM655379:ADM655380 ANI655379:ANI655380 AXE655379:AXE655380 BHA655379:BHA655380 BQW655379:BQW655380 CAS655379:CAS655380 CKO655379:CKO655380 CUK655379:CUK655380 DEG655379:DEG655380 DOC655379:DOC655380 DXY655379:DXY655380 EHU655379:EHU655380 ERQ655379:ERQ655380 FBM655379:FBM655380 FLI655379:FLI655380 FVE655379:FVE655380 GFA655379:GFA655380 GOW655379:GOW655380 GYS655379:GYS655380 HIO655379:HIO655380 HSK655379:HSK655380 ICG655379:ICG655380 IMC655379:IMC655380 IVY655379:IVY655380 JFU655379:JFU655380 JPQ655379:JPQ655380 JZM655379:JZM655380 KJI655379:KJI655380 KTE655379:KTE655380 LDA655379:LDA655380 LMW655379:LMW655380 LWS655379:LWS655380 MGO655379:MGO655380 MQK655379:MQK655380 NAG655379:NAG655380 NKC655379:NKC655380 NTY655379:NTY655380 ODU655379:ODU655380 ONQ655379:ONQ655380 OXM655379:OXM655380 PHI655379:PHI655380 PRE655379:PRE655380 QBA655379:QBA655380 QKW655379:QKW655380 QUS655379:QUS655380 REO655379:REO655380 ROK655379:ROK655380 RYG655379:RYG655380 SIC655379:SIC655380 SRY655379:SRY655380 TBU655379:TBU655380 TLQ655379:TLQ655380 TVM655379:TVM655380 UFI655379:UFI655380 UPE655379:UPE655380 UZA655379:UZA655380 VIW655379:VIW655380 VSS655379:VSS655380 WCO655379:WCO655380 WMK655379:WMK655380 WWG655379:WWG655380 T720915:T720916 JU720915:JU720916 TQ720915:TQ720916 ADM720915:ADM720916 ANI720915:ANI720916 AXE720915:AXE720916 BHA720915:BHA720916 BQW720915:BQW720916 CAS720915:CAS720916 CKO720915:CKO720916 CUK720915:CUK720916 DEG720915:DEG720916 DOC720915:DOC720916 DXY720915:DXY720916 EHU720915:EHU720916 ERQ720915:ERQ720916 FBM720915:FBM720916 FLI720915:FLI720916 FVE720915:FVE720916 GFA720915:GFA720916 GOW720915:GOW720916 GYS720915:GYS720916 HIO720915:HIO720916 HSK720915:HSK720916 ICG720915:ICG720916 IMC720915:IMC720916 IVY720915:IVY720916 JFU720915:JFU720916 JPQ720915:JPQ720916 JZM720915:JZM720916 KJI720915:KJI720916 KTE720915:KTE720916 LDA720915:LDA720916 LMW720915:LMW720916 LWS720915:LWS720916 MGO720915:MGO720916 MQK720915:MQK720916 NAG720915:NAG720916 NKC720915:NKC720916 NTY720915:NTY720916 ODU720915:ODU720916 ONQ720915:ONQ720916 OXM720915:OXM720916 PHI720915:PHI720916 PRE720915:PRE720916 QBA720915:QBA720916 QKW720915:QKW720916 QUS720915:QUS720916 REO720915:REO720916 ROK720915:ROK720916 RYG720915:RYG720916 SIC720915:SIC720916 SRY720915:SRY720916 TBU720915:TBU720916 TLQ720915:TLQ720916 TVM720915:TVM720916 UFI720915:UFI720916 UPE720915:UPE720916 UZA720915:UZA720916 VIW720915:VIW720916 VSS720915:VSS720916 WCO720915:WCO720916 WMK720915:WMK720916 WWG720915:WWG720916 T786451:T786452 JU786451:JU786452 TQ786451:TQ786452 ADM786451:ADM786452 ANI786451:ANI786452 AXE786451:AXE786452 BHA786451:BHA786452 BQW786451:BQW786452 CAS786451:CAS786452 CKO786451:CKO786452 CUK786451:CUK786452 DEG786451:DEG786452 DOC786451:DOC786452 DXY786451:DXY786452 EHU786451:EHU786452 ERQ786451:ERQ786452 FBM786451:FBM786452 FLI786451:FLI786452 FVE786451:FVE786452 GFA786451:GFA786452 GOW786451:GOW786452 GYS786451:GYS786452 HIO786451:HIO786452 HSK786451:HSK786452 ICG786451:ICG786452 IMC786451:IMC786452 IVY786451:IVY786452 JFU786451:JFU786452 JPQ786451:JPQ786452 JZM786451:JZM786452 KJI786451:KJI786452 KTE786451:KTE786452 LDA786451:LDA786452 LMW786451:LMW786452 LWS786451:LWS786452 MGO786451:MGO786452 MQK786451:MQK786452 NAG786451:NAG786452 NKC786451:NKC786452 NTY786451:NTY786452 ODU786451:ODU786452 ONQ786451:ONQ786452 OXM786451:OXM786452 PHI786451:PHI786452 PRE786451:PRE786452 QBA786451:QBA786452 QKW786451:QKW786452 QUS786451:QUS786452 REO786451:REO786452 ROK786451:ROK786452 RYG786451:RYG786452 SIC786451:SIC786452 SRY786451:SRY786452 TBU786451:TBU786452 TLQ786451:TLQ786452 TVM786451:TVM786452 UFI786451:UFI786452 UPE786451:UPE786452 UZA786451:UZA786452 VIW786451:VIW786452 VSS786451:VSS786452 WCO786451:WCO786452 WMK786451:WMK786452 WWG786451:WWG786452 T851987:T851988 JU851987:JU851988 TQ851987:TQ851988 ADM851987:ADM851988 ANI851987:ANI851988 AXE851987:AXE851988 BHA851987:BHA851988 BQW851987:BQW851988 CAS851987:CAS851988 CKO851987:CKO851988 CUK851987:CUK851988 DEG851987:DEG851988 DOC851987:DOC851988 DXY851987:DXY851988 EHU851987:EHU851988 ERQ851987:ERQ851988 FBM851987:FBM851988 FLI851987:FLI851988 FVE851987:FVE851988 GFA851987:GFA851988 GOW851987:GOW851988 GYS851987:GYS851988 HIO851987:HIO851988 HSK851987:HSK851988 ICG851987:ICG851988 IMC851987:IMC851988 IVY851987:IVY851988 JFU851987:JFU851988 JPQ851987:JPQ851988 JZM851987:JZM851988 KJI851987:KJI851988 KTE851987:KTE851988 LDA851987:LDA851988 LMW851987:LMW851988 LWS851987:LWS851988 MGO851987:MGO851988 MQK851987:MQK851988 NAG851987:NAG851988 NKC851987:NKC851988 NTY851987:NTY851988 ODU851987:ODU851988 ONQ851987:ONQ851988 OXM851987:OXM851988 PHI851987:PHI851988 PRE851987:PRE851988 QBA851987:QBA851988 QKW851987:QKW851988 QUS851987:QUS851988 REO851987:REO851988 ROK851987:ROK851988 RYG851987:RYG851988 SIC851987:SIC851988 SRY851987:SRY851988 TBU851987:TBU851988 TLQ851987:TLQ851988 TVM851987:TVM851988 UFI851987:UFI851988 UPE851987:UPE851988 UZA851987:UZA851988 VIW851987:VIW851988 VSS851987:VSS851988 WCO851987:WCO851988 WMK851987:WMK851988 WWG851987:WWG851988 T917523:T917524 JU917523:JU917524 TQ917523:TQ917524 ADM917523:ADM917524 ANI917523:ANI917524 AXE917523:AXE917524 BHA917523:BHA917524 BQW917523:BQW917524 CAS917523:CAS917524 CKO917523:CKO917524 CUK917523:CUK917524 DEG917523:DEG917524 DOC917523:DOC917524 DXY917523:DXY917524 EHU917523:EHU917524 ERQ917523:ERQ917524 FBM917523:FBM917524 FLI917523:FLI917524 FVE917523:FVE917524 GFA917523:GFA917524 GOW917523:GOW917524 GYS917523:GYS917524 HIO917523:HIO917524 HSK917523:HSK917524 ICG917523:ICG917524 IMC917523:IMC917524 IVY917523:IVY917524 JFU917523:JFU917524 JPQ917523:JPQ917524 JZM917523:JZM917524 KJI917523:KJI917524 KTE917523:KTE917524 LDA917523:LDA917524 LMW917523:LMW917524 LWS917523:LWS917524 MGO917523:MGO917524 MQK917523:MQK917524 NAG917523:NAG917524 NKC917523:NKC917524 NTY917523:NTY917524 ODU917523:ODU917524 ONQ917523:ONQ917524 OXM917523:OXM917524 PHI917523:PHI917524 PRE917523:PRE917524 QBA917523:QBA917524 QKW917523:QKW917524 QUS917523:QUS917524 REO917523:REO917524 ROK917523:ROK917524 RYG917523:RYG917524 SIC917523:SIC917524 SRY917523:SRY917524 TBU917523:TBU917524 TLQ917523:TLQ917524 TVM917523:TVM917524 UFI917523:UFI917524 UPE917523:UPE917524 UZA917523:UZA917524 VIW917523:VIW917524 VSS917523:VSS917524 WCO917523:WCO917524 WMK917523:WMK917524 WWG917523:WWG917524 T983059:T983060 JU983059:JU983060 TQ983059:TQ983060 ADM983059:ADM983060 ANI983059:ANI983060 AXE983059:AXE983060 BHA983059:BHA983060 BQW983059:BQW983060 CAS983059:CAS983060 CKO983059:CKO983060 CUK983059:CUK983060 DEG983059:DEG983060 DOC983059:DOC983060 DXY983059:DXY983060 EHU983059:EHU983060 ERQ983059:ERQ983060 FBM983059:FBM983060 FLI983059:FLI983060 FVE983059:FVE983060 GFA983059:GFA983060 GOW983059:GOW983060 GYS983059:GYS983060 HIO983059:HIO983060 HSK983059:HSK983060 ICG983059:ICG983060 IMC983059:IMC983060 IVY983059:IVY983060 JFU983059:JFU983060 JPQ983059:JPQ983060 JZM983059:JZM983060 KJI983059:KJI983060 KTE983059:KTE983060 LDA983059:LDA983060 LMW983059:LMW983060 LWS983059:LWS983060 MGO983059:MGO983060 MQK983059:MQK983060 NAG983059:NAG983060 NKC983059:NKC983060 NTY983059:NTY983060 ODU983059:ODU983060 ONQ983059:ONQ983060 OXM983059:OXM983060 PHI983059:PHI983060 PRE983059:PRE983060 QBA983059:QBA983060 QKW983059:QKW983060 QUS983059:QUS983060 REO983059:REO983060 ROK983059:ROK983060 RYG983059:RYG983060 SIC983059:SIC983060 SRY983059:SRY983060 TBU983059:TBU983060 TLQ983059:TLQ983060 TVM983059:TVM983060 UFI983059:UFI983060 UPE983059:UPE983060 UZA983059:UZA983060 VIW983059:VIW983060 VSS983059:VSS983060 WCO983059:WCO983060 WMK983059:WMK983060 WWG983059:WWG983060 TS24 ADO24 ANK24 AXG24 BHC24 BQY24 CAU24 CKQ24 CUM24 DEI24 DOE24 DYA24 EHW24 ERS24 FBO24 FLK24 FVG24 GFC24 GOY24 GYU24 HIQ24 HSM24 ICI24 IME24 IWA24 JFW24 JPS24 JZO24 KJK24 KTG24 LDC24 LMY24 LWU24 MGQ24 MQM24 NAI24 NKE24 NUA24 ODW24 ONS24 OXO24 PHK24 PRG24 QBC24 QKY24 QUU24 REQ24 ROM24 RYI24 SIE24 SSA24 TBW24 TLS24 TVO24 UFK24 UPG24 UZC24 VIY24 VSU24 WCQ24 WMM24 WWI24 T24 WWI983059:WWI983060 V65555:V65556 JW65555:JW65556 TS65555:TS65556 ADO65555:ADO65556 ANK65555:ANK65556 AXG65555:AXG65556 BHC65555:BHC65556 BQY65555:BQY65556 CAU65555:CAU65556 CKQ65555:CKQ65556 CUM65555:CUM65556 DEI65555:DEI65556 DOE65555:DOE65556 DYA65555:DYA65556 EHW65555:EHW65556 ERS65555:ERS65556 FBO65555:FBO65556 FLK65555:FLK65556 FVG65555:FVG65556 GFC65555:GFC65556 GOY65555:GOY65556 GYU65555:GYU65556 HIQ65555:HIQ65556 HSM65555:HSM65556 ICI65555:ICI65556 IME65555:IME65556 IWA65555:IWA65556 JFW65555:JFW65556 JPS65555:JPS65556 JZO65555:JZO65556 KJK65555:KJK65556 KTG65555:KTG65556 LDC65555:LDC65556 LMY65555:LMY65556 LWU65555:LWU65556 MGQ65555:MGQ65556 MQM65555:MQM65556 NAI65555:NAI65556 NKE65555:NKE65556 NUA65555:NUA65556 ODW65555:ODW65556 ONS65555:ONS65556 OXO65555:OXO65556 PHK65555:PHK65556 PRG65555:PRG65556 QBC65555:QBC65556 QKY65555:QKY65556 QUU65555:QUU65556 REQ65555:REQ65556 ROM65555:ROM65556 RYI65555:RYI65556 SIE65555:SIE65556 SSA65555:SSA65556 TBW65555:TBW65556 TLS65555:TLS65556 TVO65555:TVO65556 UFK65555:UFK65556 UPG65555:UPG65556 UZC65555:UZC65556 VIY65555:VIY65556 VSU65555:VSU65556 WCQ65555:WCQ65556 WMM65555:WMM65556 WWI65555:WWI65556 V131091:V131092 JW131091:JW131092 TS131091:TS131092 ADO131091:ADO131092 ANK131091:ANK131092 AXG131091:AXG131092 BHC131091:BHC131092 BQY131091:BQY131092 CAU131091:CAU131092 CKQ131091:CKQ131092 CUM131091:CUM131092 DEI131091:DEI131092 DOE131091:DOE131092 DYA131091:DYA131092 EHW131091:EHW131092 ERS131091:ERS131092 FBO131091:FBO131092 FLK131091:FLK131092 FVG131091:FVG131092 GFC131091:GFC131092 GOY131091:GOY131092 GYU131091:GYU131092 HIQ131091:HIQ131092 HSM131091:HSM131092 ICI131091:ICI131092 IME131091:IME131092 IWA131091:IWA131092 JFW131091:JFW131092 JPS131091:JPS131092 JZO131091:JZO131092 KJK131091:KJK131092 KTG131091:KTG131092 LDC131091:LDC131092 LMY131091:LMY131092 LWU131091:LWU131092 MGQ131091:MGQ131092 MQM131091:MQM131092 NAI131091:NAI131092 NKE131091:NKE131092 NUA131091:NUA131092 ODW131091:ODW131092 ONS131091:ONS131092 OXO131091:OXO131092 PHK131091:PHK131092 PRG131091:PRG131092 QBC131091:QBC131092 QKY131091:QKY131092 QUU131091:QUU131092 REQ131091:REQ131092 ROM131091:ROM131092 RYI131091:RYI131092 SIE131091:SIE131092 SSA131091:SSA131092 TBW131091:TBW131092 TLS131091:TLS131092 TVO131091:TVO131092 UFK131091:UFK131092 UPG131091:UPG131092 UZC131091:UZC131092 VIY131091:VIY131092 VSU131091:VSU131092 WCQ131091:WCQ131092 WMM131091:WMM131092 WWI131091:WWI131092 V196627:V196628 JW196627:JW196628 TS196627:TS196628 ADO196627:ADO196628 ANK196627:ANK196628 AXG196627:AXG196628 BHC196627:BHC196628 BQY196627:BQY196628 CAU196627:CAU196628 CKQ196627:CKQ196628 CUM196627:CUM196628 DEI196627:DEI196628 DOE196627:DOE196628 DYA196627:DYA196628 EHW196627:EHW196628 ERS196627:ERS196628 FBO196627:FBO196628 FLK196627:FLK196628 FVG196627:FVG196628 GFC196627:GFC196628 GOY196627:GOY196628 GYU196627:GYU196628 HIQ196627:HIQ196628 HSM196627:HSM196628 ICI196627:ICI196628 IME196627:IME196628 IWA196627:IWA196628 JFW196627:JFW196628 JPS196627:JPS196628 JZO196627:JZO196628 KJK196627:KJK196628 KTG196627:KTG196628 LDC196627:LDC196628 LMY196627:LMY196628 LWU196627:LWU196628 MGQ196627:MGQ196628 MQM196627:MQM196628 NAI196627:NAI196628 NKE196627:NKE196628 NUA196627:NUA196628 ODW196627:ODW196628 ONS196627:ONS196628 OXO196627:OXO196628 PHK196627:PHK196628 PRG196627:PRG196628 QBC196627:QBC196628 QKY196627:QKY196628 QUU196627:QUU196628 REQ196627:REQ196628 ROM196627:ROM196628 RYI196627:RYI196628 SIE196627:SIE196628 SSA196627:SSA196628 TBW196627:TBW196628 TLS196627:TLS196628 TVO196627:TVO196628 UFK196627:UFK196628 UPG196627:UPG196628 UZC196627:UZC196628 VIY196627:VIY196628 VSU196627:VSU196628 WCQ196627:WCQ196628 WMM196627:WMM196628 WWI196627:WWI196628 V262163:V262164 JW262163:JW262164 TS262163:TS262164 ADO262163:ADO262164 ANK262163:ANK262164 AXG262163:AXG262164 BHC262163:BHC262164 BQY262163:BQY262164 CAU262163:CAU262164 CKQ262163:CKQ262164 CUM262163:CUM262164 DEI262163:DEI262164 DOE262163:DOE262164 DYA262163:DYA262164 EHW262163:EHW262164 ERS262163:ERS262164 FBO262163:FBO262164 FLK262163:FLK262164 FVG262163:FVG262164 GFC262163:GFC262164 GOY262163:GOY262164 GYU262163:GYU262164 HIQ262163:HIQ262164 HSM262163:HSM262164 ICI262163:ICI262164 IME262163:IME262164 IWA262163:IWA262164 JFW262163:JFW262164 JPS262163:JPS262164 JZO262163:JZO262164 KJK262163:KJK262164 KTG262163:KTG262164 LDC262163:LDC262164 LMY262163:LMY262164 LWU262163:LWU262164 MGQ262163:MGQ262164 MQM262163:MQM262164 NAI262163:NAI262164 NKE262163:NKE262164 NUA262163:NUA262164 ODW262163:ODW262164 ONS262163:ONS262164 OXO262163:OXO262164 PHK262163:PHK262164 PRG262163:PRG262164 QBC262163:QBC262164 QKY262163:QKY262164 QUU262163:QUU262164 REQ262163:REQ262164 ROM262163:ROM262164 RYI262163:RYI262164 SIE262163:SIE262164 SSA262163:SSA262164 TBW262163:TBW262164 TLS262163:TLS262164 TVO262163:TVO262164 UFK262163:UFK262164 UPG262163:UPG262164 UZC262163:UZC262164 VIY262163:VIY262164 VSU262163:VSU262164 WCQ262163:WCQ262164 WMM262163:WMM262164 WWI262163:WWI262164 V327699:V327700 JW327699:JW327700 TS327699:TS327700 ADO327699:ADO327700 ANK327699:ANK327700 AXG327699:AXG327700 BHC327699:BHC327700 BQY327699:BQY327700 CAU327699:CAU327700 CKQ327699:CKQ327700 CUM327699:CUM327700 DEI327699:DEI327700 DOE327699:DOE327700 DYA327699:DYA327700 EHW327699:EHW327700 ERS327699:ERS327700 FBO327699:FBO327700 FLK327699:FLK327700 FVG327699:FVG327700 GFC327699:GFC327700 GOY327699:GOY327700 GYU327699:GYU327700 HIQ327699:HIQ327700 HSM327699:HSM327700 ICI327699:ICI327700 IME327699:IME327700 IWA327699:IWA327700 JFW327699:JFW327700 JPS327699:JPS327700 JZO327699:JZO327700 KJK327699:KJK327700 KTG327699:KTG327700 LDC327699:LDC327700 LMY327699:LMY327700 LWU327699:LWU327700 MGQ327699:MGQ327700 MQM327699:MQM327700 NAI327699:NAI327700 NKE327699:NKE327700 NUA327699:NUA327700 ODW327699:ODW327700 ONS327699:ONS327700 OXO327699:OXO327700 PHK327699:PHK327700 PRG327699:PRG327700 QBC327699:QBC327700 QKY327699:QKY327700 QUU327699:QUU327700 REQ327699:REQ327700 ROM327699:ROM327700 RYI327699:RYI327700 SIE327699:SIE327700 SSA327699:SSA327700 TBW327699:TBW327700 TLS327699:TLS327700 TVO327699:TVO327700 UFK327699:UFK327700 UPG327699:UPG327700 UZC327699:UZC327700 VIY327699:VIY327700 VSU327699:VSU327700 WCQ327699:WCQ327700 WMM327699:WMM327700 WWI327699:WWI327700 V393235:V393236 JW393235:JW393236 TS393235:TS393236 ADO393235:ADO393236 ANK393235:ANK393236 AXG393235:AXG393236 BHC393235:BHC393236 BQY393235:BQY393236 CAU393235:CAU393236 CKQ393235:CKQ393236 CUM393235:CUM393236 DEI393235:DEI393236 DOE393235:DOE393236 DYA393235:DYA393236 EHW393235:EHW393236 ERS393235:ERS393236 FBO393235:FBO393236 FLK393235:FLK393236 FVG393235:FVG393236 GFC393235:GFC393236 GOY393235:GOY393236 GYU393235:GYU393236 HIQ393235:HIQ393236 HSM393235:HSM393236 ICI393235:ICI393236 IME393235:IME393236 IWA393235:IWA393236 JFW393235:JFW393236 JPS393235:JPS393236 JZO393235:JZO393236 KJK393235:KJK393236 KTG393235:KTG393236 LDC393235:LDC393236 LMY393235:LMY393236 LWU393235:LWU393236 MGQ393235:MGQ393236 MQM393235:MQM393236 NAI393235:NAI393236 NKE393235:NKE393236 NUA393235:NUA393236 ODW393235:ODW393236 ONS393235:ONS393236 OXO393235:OXO393236 PHK393235:PHK393236 PRG393235:PRG393236 QBC393235:QBC393236 QKY393235:QKY393236 QUU393235:QUU393236 REQ393235:REQ393236 ROM393235:ROM393236 RYI393235:RYI393236 SIE393235:SIE393236 SSA393235:SSA393236 TBW393235:TBW393236 TLS393235:TLS393236 TVO393235:TVO393236 UFK393235:UFK393236 UPG393235:UPG393236 UZC393235:UZC393236 VIY393235:VIY393236 VSU393235:VSU393236 WCQ393235:WCQ393236 WMM393235:WMM393236 WWI393235:WWI393236 V458771:V458772 JW458771:JW458772 TS458771:TS458772 ADO458771:ADO458772 ANK458771:ANK458772 AXG458771:AXG458772 BHC458771:BHC458772 BQY458771:BQY458772 CAU458771:CAU458772 CKQ458771:CKQ458772 CUM458771:CUM458772 DEI458771:DEI458772 DOE458771:DOE458772 DYA458771:DYA458772 EHW458771:EHW458772 ERS458771:ERS458772 FBO458771:FBO458772 FLK458771:FLK458772 FVG458771:FVG458772 GFC458771:GFC458772 GOY458771:GOY458772 GYU458771:GYU458772 HIQ458771:HIQ458772 HSM458771:HSM458772 ICI458771:ICI458772 IME458771:IME458772 IWA458771:IWA458772 JFW458771:JFW458772 JPS458771:JPS458772 JZO458771:JZO458772 KJK458771:KJK458772 KTG458771:KTG458772 LDC458771:LDC458772 LMY458771:LMY458772 LWU458771:LWU458772 MGQ458771:MGQ458772 MQM458771:MQM458772 NAI458771:NAI458772 NKE458771:NKE458772 NUA458771:NUA458772 ODW458771:ODW458772 ONS458771:ONS458772 OXO458771:OXO458772 PHK458771:PHK458772 PRG458771:PRG458772 QBC458771:QBC458772 QKY458771:QKY458772 QUU458771:QUU458772 REQ458771:REQ458772 ROM458771:ROM458772 RYI458771:RYI458772 SIE458771:SIE458772 SSA458771:SSA458772 TBW458771:TBW458772 TLS458771:TLS458772 TVO458771:TVO458772 UFK458771:UFK458772 UPG458771:UPG458772 UZC458771:UZC458772 VIY458771:VIY458772 VSU458771:VSU458772 WCQ458771:WCQ458772 WMM458771:WMM458772 WWI458771:WWI458772 V524307:V524308 JW524307:JW524308 TS524307:TS524308 ADO524307:ADO524308 ANK524307:ANK524308 AXG524307:AXG524308 BHC524307:BHC524308 BQY524307:BQY524308 CAU524307:CAU524308 CKQ524307:CKQ524308 CUM524307:CUM524308 DEI524307:DEI524308 DOE524307:DOE524308 DYA524307:DYA524308 EHW524307:EHW524308 ERS524307:ERS524308 FBO524307:FBO524308 FLK524307:FLK524308 FVG524307:FVG524308 GFC524307:GFC524308 GOY524307:GOY524308 GYU524307:GYU524308 HIQ524307:HIQ524308 HSM524307:HSM524308 ICI524307:ICI524308 IME524307:IME524308 IWA524307:IWA524308 JFW524307:JFW524308 JPS524307:JPS524308 JZO524307:JZO524308 KJK524307:KJK524308 KTG524307:KTG524308 LDC524307:LDC524308 LMY524307:LMY524308 LWU524307:LWU524308 MGQ524307:MGQ524308 MQM524307:MQM524308 NAI524307:NAI524308 NKE524307:NKE524308 NUA524307:NUA524308 ODW524307:ODW524308 ONS524307:ONS524308 OXO524307:OXO524308 PHK524307:PHK524308 PRG524307:PRG524308 QBC524307:QBC524308 QKY524307:QKY524308 QUU524307:QUU524308 REQ524307:REQ524308 ROM524307:ROM524308 RYI524307:RYI524308 SIE524307:SIE524308 SSA524307:SSA524308 TBW524307:TBW524308 TLS524307:TLS524308 TVO524307:TVO524308 UFK524307:UFK524308 UPG524307:UPG524308 UZC524307:UZC524308 VIY524307:VIY524308 VSU524307:VSU524308 WCQ524307:WCQ524308 WMM524307:WMM524308 WWI524307:WWI524308 V589843:V589844 JW589843:JW589844 TS589843:TS589844 ADO589843:ADO589844 ANK589843:ANK589844 AXG589843:AXG589844 BHC589843:BHC589844 BQY589843:BQY589844 CAU589843:CAU589844 CKQ589843:CKQ589844 CUM589843:CUM589844 DEI589843:DEI589844 DOE589843:DOE589844 DYA589843:DYA589844 EHW589843:EHW589844 ERS589843:ERS589844 FBO589843:FBO589844 FLK589843:FLK589844 FVG589843:FVG589844 GFC589843:GFC589844 GOY589843:GOY589844 GYU589843:GYU589844 HIQ589843:HIQ589844 HSM589843:HSM589844 ICI589843:ICI589844 IME589843:IME589844 IWA589843:IWA589844 JFW589843:JFW589844 JPS589843:JPS589844 JZO589843:JZO589844 KJK589843:KJK589844 KTG589843:KTG589844 LDC589843:LDC589844 LMY589843:LMY589844 LWU589843:LWU589844 MGQ589843:MGQ589844 MQM589843:MQM589844 NAI589843:NAI589844 NKE589843:NKE589844 NUA589843:NUA589844 ODW589843:ODW589844 ONS589843:ONS589844 OXO589843:OXO589844 PHK589843:PHK589844 PRG589843:PRG589844 QBC589843:QBC589844 QKY589843:QKY589844 QUU589843:QUU589844 REQ589843:REQ589844 ROM589843:ROM589844 RYI589843:RYI589844 SIE589843:SIE589844 SSA589843:SSA589844 TBW589843:TBW589844 TLS589843:TLS589844 TVO589843:TVO589844 UFK589843:UFK589844 UPG589843:UPG589844 UZC589843:UZC589844 VIY589843:VIY589844 VSU589843:VSU589844 WCQ589843:WCQ589844 WMM589843:WMM589844 WWI589843:WWI589844 V655379:V655380 JW655379:JW655380 TS655379:TS655380 ADO655379:ADO655380 ANK655379:ANK655380 AXG655379:AXG655380 BHC655379:BHC655380 BQY655379:BQY655380 CAU655379:CAU655380 CKQ655379:CKQ655380 CUM655379:CUM655380 DEI655379:DEI655380 DOE655379:DOE655380 DYA655379:DYA655380 EHW655379:EHW655380 ERS655379:ERS655380 FBO655379:FBO655380 FLK655379:FLK655380 FVG655379:FVG655380 GFC655379:GFC655380 GOY655379:GOY655380 GYU655379:GYU655380 HIQ655379:HIQ655380 HSM655379:HSM655380 ICI655379:ICI655380 IME655379:IME655380 IWA655379:IWA655380 JFW655379:JFW655380 JPS655379:JPS655380 JZO655379:JZO655380 KJK655379:KJK655380 KTG655379:KTG655380 LDC655379:LDC655380 LMY655379:LMY655380 LWU655379:LWU655380 MGQ655379:MGQ655380 MQM655379:MQM655380 NAI655379:NAI655380 NKE655379:NKE655380 NUA655379:NUA655380 ODW655379:ODW655380 ONS655379:ONS655380 OXO655379:OXO655380 PHK655379:PHK655380 PRG655379:PRG655380 QBC655379:QBC655380 QKY655379:QKY655380 QUU655379:QUU655380 REQ655379:REQ655380 ROM655379:ROM655380 RYI655379:RYI655380 SIE655379:SIE655380 SSA655379:SSA655380 TBW655379:TBW655380 TLS655379:TLS655380 TVO655379:TVO655380 UFK655379:UFK655380 UPG655379:UPG655380 UZC655379:UZC655380 VIY655379:VIY655380 VSU655379:VSU655380 WCQ655379:WCQ655380 WMM655379:WMM655380 WWI655379:WWI655380 V720915:V720916 JW720915:JW720916 TS720915:TS720916 ADO720915:ADO720916 ANK720915:ANK720916 AXG720915:AXG720916 BHC720915:BHC720916 BQY720915:BQY720916 CAU720915:CAU720916 CKQ720915:CKQ720916 CUM720915:CUM720916 DEI720915:DEI720916 DOE720915:DOE720916 DYA720915:DYA720916 EHW720915:EHW720916 ERS720915:ERS720916 FBO720915:FBO720916 FLK720915:FLK720916 FVG720915:FVG720916 GFC720915:GFC720916 GOY720915:GOY720916 GYU720915:GYU720916 HIQ720915:HIQ720916 HSM720915:HSM720916 ICI720915:ICI720916 IME720915:IME720916 IWA720915:IWA720916 JFW720915:JFW720916 JPS720915:JPS720916 JZO720915:JZO720916 KJK720915:KJK720916 KTG720915:KTG720916 LDC720915:LDC720916 LMY720915:LMY720916 LWU720915:LWU720916 MGQ720915:MGQ720916 MQM720915:MQM720916 NAI720915:NAI720916 NKE720915:NKE720916 NUA720915:NUA720916 ODW720915:ODW720916 ONS720915:ONS720916 OXO720915:OXO720916 PHK720915:PHK720916 PRG720915:PRG720916 QBC720915:QBC720916 QKY720915:QKY720916 QUU720915:QUU720916 REQ720915:REQ720916 ROM720915:ROM720916 RYI720915:RYI720916 SIE720915:SIE720916 SSA720915:SSA720916 TBW720915:TBW720916 TLS720915:TLS720916 TVO720915:TVO720916 UFK720915:UFK720916 UPG720915:UPG720916 UZC720915:UZC720916 VIY720915:VIY720916 VSU720915:VSU720916 WCQ720915:WCQ720916 WMM720915:WMM720916 WWI720915:WWI720916 V786451:V786452 JW786451:JW786452 TS786451:TS786452 ADO786451:ADO786452 ANK786451:ANK786452 AXG786451:AXG786452 BHC786451:BHC786452 BQY786451:BQY786452 CAU786451:CAU786452 CKQ786451:CKQ786452 CUM786451:CUM786452 DEI786451:DEI786452 DOE786451:DOE786452 DYA786451:DYA786452 EHW786451:EHW786452 ERS786451:ERS786452 FBO786451:FBO786452 FLK786451:FLK786452 FVG786451:FVG786452 GFC786451:GFC786452 GOY786451:GOY786452 GYU786451:GYU786452 HIQ786451:HIQ786452 HSM786451:HSM786452 ICI786451:ICI786452 IME786451:IME786452 IWA786451:IWA786452 JFW786451:JFW786452 JPS786451:JPS786452 JZO786451:JZO786452 KJK786451:KJK786452 KTG786451:KTG786452 LDC786451:LDC786452 LMY786451:LMY786452 LWU786451:LWU786452 MGQ786451:MGQ786452 MQM786451:MQM786452 NAI786451:NAI786452 NKE786451:NKE786452 NUA786451:NUA786452 ODW786451:ODW786452 ONS786451:ONS786452 OXO786451:OXO786452 PHK786451:PHK786452 PRG786451:PRG786452 QBC786451:QBC786452 QKY786451:QKY786452 QUU786451:QUU786452 REQ786451:REQ786452 ROM786451:ROM786452 RYI786451:RYI786452 SIE786451:SIE786452 SSA786451:SSA786452 TBW786451:TBW786452 TLS786451:TLS786452 TVO786451:TVO786452 UFK786451:UFK786452 UPG786451:UPG786452 UZC786451:UZC786452 VIY786451:VIY786452 VSU786451:VSU786452 WCQ786451:WCQ786452 WMM786451:WMM786452 WWI786451:WWI786452 V851987:V851988 JW851987:JW851988 TS851987:TS851988 ADO851987:ADO851988 ANK851987:ANK851988 AXG851987:AXG851988 BHC851987:BHC851988 BQY851987:BQY851988 CAU851987:CAU851988 CKQ851987:CKQ851988 CUM851987:CUM851988 DEI851987:DEI851988 DOE851987:DOE851988 DYA851987:DYA851988 EHW851987:EHW851988 ERS851987:ERS851988 FBO851987:FBO851988 FLK851987:FLK851988 FVG851987:FVG851988 GFC851987:GFC851988 GOY851987:GOY851988 GYU851987:GYU851988 HIQ851987:HIQ851988 HSM851987:HSM851988 ICI851987:ICI851988 IME851987:IME851988 IWA851987:IWA851988 JFW851987:JFW851988 JPS851987:JPS851988 JZO851987:JZO851988 KJK851987:KJK851988 KTG851987:KTG851988 LDC851987:LDC851988 LMY851987:LMY851988 LWU851987:LWU851988 MGQ851987:MGQ851988 MQM851987:MQM851988 NAI851987:NAI851988 NKE851987:NKE851988 NUA851987:NUA851988 ODW851987:ODW851988 ONS851987:ONS851988 OXO851987:OXO851988 PHK851987:PHK851988 PRG851987:PRG851988 QBC851987:QBC851988 QKY851987:QKY851988 QUU851987:QUU851988 REQ851987:REQ851988 ROM851987:ROM851988 RYI851987:RYI851988 SIE851987:SIE851988 SSA851987:SSA851988 TBW851987:TBW851988 TLS851987:TLS851988 TVO851987:TVO851988 UFK851987:UFK851988 UPG851987:UPG851988 UZC851987:UZC851988 VIY851987:VIY851988 VSU851987:VSU851988 WCQ851987:WCQ851988 WMM851987:WMM851988 WWI851987:WWI851988 V917523:V917524 JW917523:JW917524 TS917523:TS917524 ADO917523:ADO917524 ANK917523:ANK917524 AXG917523:AXG917524 BHC917523:BHC917524 BQY917523:BQY917524 CAU917523:CAU917524 CKQ917523:CKQ917524 CUM917523:CUM917524 DEI917523:DEI917524 DOE917523:DOE917524 DYA917523:DYA917524 EHW917523:EHW917524 ERS917523:ERS917524 FBO917523:FBO917524 FLK917523:FLK917524 FVG917523:FVG917524 GFC917523:GFC917524 GOY917523:GOY917524 GYU917523:GYU917524 HIQ917523:HIQ917524 HSM917523:HSM917524 ICI917523:ICI917524 IME917523:IME917524 IWA917523:IWA917524 JFW917523:JFW917524 JPS917523:JPS917524 JZO917523:JZO917524 KJK917523:KJK917524 KTG917523:KTG917524 LDC917523:LDC917524 LMY917523:LMY917524 LWU917523:LWU917524 MGQ917523:MGQ917524 MQM917523:MQM917524 NAI917523:NAI917524 NKE917523:NKE917524 NUA917523:NUA917524 ODW917523:ODW917524 ONS917523:ONS917524 OXO917523:OXO917524 PHK917523:PHK917524 PRG917523:PRG917524 QBC917523:QBC917524 QKY917523:QKY917524 QUU917523:QUU917524 REQ917523:REQ917524 ROM917523:ROM917524 RYI917523:RYI917524 SIE917523:SIE917524 SSA917523:SSA917524 TBW917523:TBW917524 TLS917523:TLS917524 TVO917523:TVO917524 UFK917523:UFK917524 UPG917523:UPG917524 UZC917523:UZC917524 VIY917523:VIY917524 VSU917523:VSU917524 WCQ917523:WCQ917524 WMM917523:WMM917524 WWI917523:WWI917524 V983059:V983060 JW983059:JW983060 TS983059:TS983060 ADO983059:ADO983060 ANK983059:ANK983060 AXG983059:AXG983060 BHC983059:BHC983060 BQY983059:BQY983060 CAU983059:CAU983060 CKQ983059:CKQ983060 CUM983059:CUM983060 DEI983059:DEI983060 DOE983059:DOE983060 DYA983059:DYA983060 EHW983059:EHW983060 ERS983059:ERS983060 FBO983059:FBO983060 FLK983059:FLK983060 FVG983059:FVG983060 GFC983059:GFC983060 GOY983059:GOY983060 GYU983059:GYU983060 HIQ983059:HIQ983060 HSM983059:HSM983060 ICI983059:ICI983060 IME983059:IME983060 IWA983059:IWA983060 JFW983059:JFW983060 JPS983059:JPS983060 JZO983059:JZO983060 KJK983059:KJK983060 KTG983059:KTG983060 LDC983059:LDC983060 LMY983059:LMY983060 LWU983059:LWU983060 MGQ983059:MGQ983060 MQM983059:MQM983060 NAI983059:NAI983060 NKE983059:NKE983060 NUA983059:NUA983060 ODW983059:ODW983060 ONS983059:ONS983060 OXO983059:OXO983060 PHK983059:PHK983060 PRG983059:PRG983060 QBC983059:QBC983060 QKY983059:QKY983060 QUU983059:QUU983060 REQ983059:REQ983060 ROM983059:ROM983060 RYI983059:RYI983060 SIE983059:SIE983060 SSA983059:SSA983060 TBW983059:TBW983060 TLS983059:TLS983060 TVO983059:TVO983060 UFK983059:UFK983060 UPG983059:UPG983060 UZC983059:UZC983060 VIY983059:VIY983060 VSU983059:VSU983060 WCQ983059:WCQ983060 WMM983059:WMM983060 JU24 AH917523:AH917524 AF65555:AF65556 AF131091:AF131092 AF196627:AF196628 AF262163:AF262164 AF327699:AF327700 AF393235:AF393236 AF458771:AF458772 AF524307:AF524308 AF589843:AF589844 AF655379:AF655380 AF720915:AF720916 AF786451:AF786452 AF851987:AF851988 AF917523:AF917524 AF983059:AF983060 AH983059:AH983060 AH65555:AH65556 AH131091:AH131092 AH196627:AH196628 AH262163:AH262164 AH327699:AH327700 AH393235:AH393236 AH458771:AH458772 AH524307:AH524308 AH589843:AH589844 AH655379:AH655380 AH720915:AH720916 AH786451:AH786452 AH851987:AH851988 AH24 AF24"/>
    <dataValidation type="list" allowBlank="1" showInputMessage="1" errorTitle="Ошибка" error="Выберите значение из списка" prompt="Выберите значение из списка" sqref="WVW983059 JK24 TG24 ADC24 AMY24 AWU24 BGQ24 BQM24 CAI24 CKE24 CUA24 DDW24 DNS24 DXO24 EHK24 ERG24 FBC24 FKY24 FUU24 GEQ24 GOM24 GYI24 HIE24 HSA24 IBW24 ILS24 IVO24 JFK24 JPG24 JZC24 KIY24 KSU24 LCQ24 LMM24 LWI24 MGE24 MQA24 MZW24 NJS24 NTO24 ODK24 ONG24 OXC24 PGY24 PQU24 QAQ24 QKM24 QUI24 REE24 ROA24 RXW24 SHS24 SRO24 TBK24 TLG24 TVC24 UEY24 UOU24 UYQ24 VIM24 VSI24 WCE24 WMA24 WVW24 J65555 JK65555 TG65555 ADC65555 AMY65555 AWU65555 BGQ65555 BQM65555 CAI65555 CKE65555 CUA65555 DDW65555 DNS65555 DXO65555 EHK65555 ERG65555 FBC65555 FKY65555 FUU65555 GEQ65555 GOM65555 GYI65555 HIE65555 HSA65555 IBW65555 ILS65555 IVO65555 JFK65555 JPG65555 JZC65555 KIY65555 KSU65555 LCQ65555 LMM65555 LWI65555 MGE65555 MQA65555 MZW65555 NJS65555 NTO65555 ODK65555 ONG65555 OXC65555 PGY65555 PQU65555 QAQ65555 QKM65555 QUI65555 REE65555 ROA65555 RXW65555 SHS65555 SRO65555 TBK65555 TLG65555 TVC65555 UEY65555 UOU65555 UYQ65555 VIM65555 VSI65555 WCE65555 WMA65555 WVW65555 J131091 JK131091 TG131091 ADC131091 AMY131091 AWU131091 BGQ131091 BQM131091 CAI131091 CKE131091 CUA131091 DDW131091 DNS131091 DXO131091 EHK131091 ERG131091 FBC131091 FKY131091 FUU131091 GEQ131091 GOM131091 GYI131091 HIE131091 HSA131091 IBW131091 ILS131091 IVO131091 JFK131091 JPG131091 JZC131091 KIY131091 KSU131091 LCQ131091 LMM131091 LWI131091 MGE131091 MQA131091 MZW131091 NJS131091 NTO131091 ODK131091 ONG131091 OXC131091 PGY131091 PQU131091 QAQ131091 QKM131091 QUI131091 REE131091 ROA131091 RXW131091 SHS131091 SRO131091 TBK131091 TLG131091 TVC131091 UEY131091 UOU131091 UYQ131091 VIM131091 VSI131091 WCE131091 WMA131091 WVW131091 J196627 JK196627 TG196627 ADC196627 AMY196627 AWU196627 BGQ196627 BQM196627 CAI196627 CKE196627 CUA196627 DDW196627 DNS196627 DXO196627 EHK196627 ERG196627 FBC196627 FKY196627 FUU196627 GEQ196627 GOM196627 GYI196627 HIE196627 HSA196627 IBW196627 ILS196627 IVO196627 JFK196627 JPG196627 JZC196627 KIY196627 KSU196627 LCQ196627 LMM196627 LWI196627 MGE196627 MQA196627 MZW196627 NJS196627 NTO196627 ODK196627 ONG196627 OXC196627 PGY196627 PQU196627 QAQ196627 QKM196627 QUI196627 REE196627 ROA196627 RXW196627 SHS196627 SRO196627 TBK196627 TLG196627 TVC196627 UEY196627 UOU196627 UYQ196627 VIM196627 VSI196627 WCE196627 WMA196627 WVW196627 J262163 JK262163 TG262163 ADC262163 AMY262163 AWU262163 BGQ262163 BQM262163 CAI262163 CKE262163 CUA262163 DDW262163 DNS262163 DXO262163 EHK262163 ERG262163 FBC262163 FKY262163 FUU262163 GEQ262163 GOM262163 GYI262163 HIE262163 HSA262163 IBW262163 ILS262163 IVO262163 JFK262163 JPG262163 JZC262163 KIY262163 KSU262163 LCQ262163 LMM262163 LWI262163 MGE262163 MQA262163 MZW262163 NJS262163 NTO262163 ODK262163 ONG262163 OXC262163 PGY262163 PQU262163 QAQ262163 QKM262163 QUI262163 REE262163 ROA262163 RXW262163 SHS262163 SRO262163 TBK262163 TLG262163 TVC262163 UEY262163 UOU262163 UYQ262163 VIM262163 VSI262163 WCE262163 WMA262163 WVW262163 J327699 JK327699 TG327699 ADC327699 AMY327699 AWU327699 BGQ327699 BQM327699 CAI327699 CKE327699 CUA327699 DDW327699 DNS327699 DXO327699 EHK327699 ERG327699 FBC327699 FKY327699 FUU327699 GEQ327699 GOM327699 GYI327699 HIE327699 HSA327699 IBW327699 ILS327699 IVO327699 JFK327699 JPG327699 JZC327699 KIY327699 KSU327699 LCQ327699 LMM327699 LWI327699 MGE327699 MQA327699 MZW327699 NJS327699 NTO327699 ODK327699 ONG327699 OXC327699 PGY327699 PQU327699 QAQ327699 QKM327699 QUI327699 REE327699 ROA327699 RXW327699 SHS327699 SRO327699 TBK327699 TLG327699 TVC327699 UEY327699 UOU327699 UYQ327699 VIM327699 VSI327699 WCE327699 WMA327699 WVW327699 J393235 JK393235 TG393235 ADC393235 AMY393235 AWU393235 BGQ393235 BQM393235 CAI393235 CKE393235 CUA393235 DDW393235 DNS393235 DXO393235 EHK393235 ERG393235 FBC393235 FKY393235 FUU393235 GEQ393235 GOM393235 GYI393235 HIE393235 HSA393235 IBW393235 ILS393235 IVO393235 JFK393235 JPG393235 JZC393235 KIY393235 KSU393235 LCQ393235 LMM393235 LWI393235 MGE393235 MQA393235 MZW393235 NJS393235 NTO393235 ODK393235 ONG393235 OXC393235 PGY393235 PQU393235 QAQ393235 QKM393235 QUI393235 REE393235 ROA393235 RXW393235 SHS393235 SRO393235 TBK393235 TLG393235 TVC393235 UEY393235 UOU393235 UYQ393235 VIM393235 VSI393235 WCE393235 WMA393235 WVW393235 J458771 JK458771 TG458771 ADC458771 AMY458771 AWU458771 BGQ458771 BQM458771 CAI458771 CKE458771 CUA458771 DDW458771 DNS458771 DXO458771 EHK458771 ERG458771 FBC458771 FKY458771 FUU458771 GEQ458771 GOM458771 GYI458771 HIE458771 HSA458771 IBW458771 ILS458771 IVO458771 JFK458771 JPG458771 JZC458771 KIY458771 KSU458771 LCQ458771 LMM458771 LWI458771 MGE458771 MQA458771 MZW458771 NJS458771 NTO458771 ODK458771 ONG458771 OXC458771 PGY458771 PQU458771 QAQ458771 QKM458771 QUI458771 REE458771 ROA458771 RXW458771 SHS458771 SRO458771 TBK458771 TLG458771 TVC458771 UEY458771 UOU458771 UYQ458771 VIM458771 VSI458771 WCE458771 WMA458771 WVW458771 J524307 JK524307 TG524307 ADC524307 AMY524307 AWU524307 BGQ524307 BQM524307 CAI524307 CKE524307 CUA524307 DDW524307 DNS524307 DXO524307 EHK524307 ERG524307 FBC524307 FKY524307 FUU524307 GEQ524307 GOM524307 GYI524307 HIE524307 HSA524307 IBW524307 ILS524307 IVO524307 JFK524307 JPG524307 JZC524307 KIY524307 KSU524307 LCQ524307 LMM524307 LWI524307 MGE524307 MQA524307 MZW524307 NJS524307 NTO524307 ODK524307 ONG524307 OXC524307 PGY524307 PQU524307 QAQ524307 QKM524307 QUI524307 REE524307 ROA524307 RXW524307 SHS524307 SRO524307 TBK524307 TLG524307 TVC524307 UEY524307 UOU524307 UYQ524307 VIM524307 VSI524307 WCE524307 WMA524307 WVW524307 J589843 JK589843 TG589843 ADC589843 AMY589843 AWU589843 BGQ589843 BQM589843 CAI589843 CKE589843 CUA589843 DDW589843 DNS589843 DXO589843 EHK589843 ERG589843 FBC589843 FKY589843 FUU589843 GEQ589843 GOM589843 GYI589843 HIE589843 HSA589843 IBW589843 ILS589843 IVO589843 JFK589843 JPG589843 JZC589843 KIY589843 KSU589843 LCQ589843 LMM589843 LWI589843 MGE589843 MQA589843 MZW589843 NJS589843 NTO589843 ODK589843 ONG589843 OXC589843 PGY589843 PQU589843 QAQ589843 QKM589843 QUI589843 REE589843 ROA589843 RXW589843 SHS589843 SRO589843 TBK589843 TLG589843 TVC589843 UEY589843 UOU589843 UYQ589843 VIM589843 VSI589843 WCE589843 WMA589843 WVW589843 J655379 JK655379 TG655379 ADC655379 AMY655379 AWU655379 BGQ655379 BQM655379 CAI655379 CKE655379 CUA655379 DDW655379 DNS655379 DXO655379 EHK655379 ERG655379 FBC655379 FKY655379 FUU655379 GEQ655379 GOM655379 GYI655379 HIE655379 HSA655379 IBW655379 ILS655379 IVO655379 JFK655379 JPG655379 JZC655379 KIY655379 KSU655379 LCQ655379 LMM655379 LWI655379 MGE655379 MQA655379 MZW655379 NJS655379 NTO655379 ODK655379 ONG655379 OXC655379 PGY655379 PQU655379 QAQ655379 QKM655379 QUI655379 REE655379 ROA655379 RXW655379 SHS655379 SRO655379 TBK655379 TLG655379 TVC655379 UEY655379 UOU655379 UYQ655379 VIM655379 VSI655379 WCE655379 WMA655379 WVW655379 J720915 JK720915 TG720915 ADC720915 AMY720915 AWU720915 BGQ720915 BQM720915 CAI720915 CKE720915 CUA720915 DDW720915 DNS720915 DXO720915 EHK720915 ERG720915 FBC720915 FKY720915 FUU720915 GEQ720915 GOM720915 GYI720915 HIE720915 HSA720915 IBW720915 ILS720915 IVO720915 JFK720915 JPG720915 JZC720915 KIY720915 KSU720915 LCQ720915 LMM720915 LWI720915 MGE720915 MQA720915 MZW720915 NJS720915 NTO720915 ODK720915 ONG720915 OXC720915 PGY720915 PQU720915 QAQ720915 QKM720915 QUI720915 REE720915 ROA720915 RXW720915 SHS720915 SRO720915 TBK720915 TLG720915 TVC720915 UEY720915 UOU720915 UYQ720915 VIM720915 VSI720915 WCE720915 WMA720915 WVW720915 J786451 JK786451 TG786451 ADC786451 AMY786451 AWU786451 BGQ786451 BQM786451 CAI786451 CKE786451 CUA786451 DDW786451 DNS786451 DXO786451 EHK786451 ERG786451 FBC786451 FKY786451 FUU786451 GEQ786451 GOM786451 GYI786451 HIE786451 HSA786451 IBW786451 ILS786451 IVO786451 JFK786451 JPG786451 JZC786451 KIY786451 KSU786451 LCQ786451 LMM786451 LWI786451 MGE786451 MQA786451 MZW786451 NJS786451 NTO786451 ODK786451 ONG786451 OXC786451 PGY786451 PQU786451 QAQ786451 QKM786451 QUI786451 REE786451 ROA786451 RXW786451 SHS786451 SRO786451 TBK786451 TLG786451 TVC786451 UEY786451 UOU786451 UYQ786451 VIM786451 VSI786451 WCE786451 WMA786451 WVW786451 J851987 JK851987 TG851987 ADC851987 AMY851987 AWU851987 BGQ851987 BQM851987 CAI851987 CKE851987 CUA851987 DDW851987 DNS851987 DXO851987 EHK851987 ERG851987 FBC851987 FKY851987 FUU851987 GEQ851987 GOM851987 GYI851987 HIE851987 HSA851987 IBW851987 ILS851987 IVO851987 JFK851987 JPG851987 JZC851987 KIY851987 KSU851987 LCQ851987 LMM851987 LWI851987 MGE851987 MQA851987 MZW851987 NJS851987 NTO851987 ODK851987 ONG851987 OXC851987 PGY851987 PQU851987 QAQ851987 QKM851987 QUI851987 REE851987 ROA851987 RXW851987 SHS851987 SRO851987 TBK851987 TLG851987 TVC851987 UEY851987 UOU851987 UYQ851987 VIM851987 VSI851987 WCE851987 WMA851987 WVW851987 J917523 JK917523 TG917523 ADC917523 AMY917523 AWU917523 BGQ917523 BQM917523 CAI917523 CKE917523 CUA917523 DDW917523 DNS917523 DXO917523 EHK917523 ERG917523 FBC917523 FKY917523 FUU917523 GEQ917523 GOM917523 GYI917523 HIE917523 HSA917523 IBW917523 ILS917523 IVO917523 JFK917523 JPG917523 JZC917523 KIY917523 KSU917523 LCQ917523 LMM917523 LWI917523 MGE917523 MQA917523 MZW917523 NJS917523 NTO917523 ODK917523 ONG917523 OXC917523 PGY917523 PQU917523 QAQ917523 QKM917523 QUI917523 REE917523 ROA917523 RXW917523 SHS917523 SRO917523 TBK917523 TLG917523 TVC917523 UEY917523 UOU917523 UYQ917523 VIM917523 VSI917523 WCE917523 WMA917523 WVW917523 J983059 JK983059 TG983059 ADC983059 AMY983059 AWU983059 BGQ983059 BQM983059 CAI983059 CKE983059 CUA983059 DDW983059 DNS983059 DXO983059 EHK983059 ERG983059 FBC983059 FKY983059 FUU983059 GEQ983059 GOM983059 GYI983059 HIE983059 HSA983059 IBW983059 ILS983059 IVO983059 JFK983059 JPG983059 JZC983059 KIY983059 KSU983059 LCQ983059 LMM983059 LWI983059 MGE983059 MQA983059 MZW983059 NJS983059 NTO983059 ODK983059 ONG983059 OXC983059 PGY983059 PQU983059 QAQ983059 QKM983059 QUI983059 REE983059 ROA983059 RXW983059 SHS983059 SRO983059 TBK983059 TLG983059 TVC983059 UEY983059 UOU983059 UYQ983059 VIM983059 VSI983059 WCE983059 WMA983059">
      <formula1>kind_of_heat_transfer</formula1>
    </dataValidation>
    <dataValidation type="textLength" operator="lessThanOrEqual" allowBlank="1" showInputMessage="1" showErrorMessage="1" errorTitle="Ошибка" error="Допускается ввод не более 900 символов!" sqref="WWL983053:WWL983059 JZ18:JZ24 TV18:TV24 ADR18:ADR24 ANN18:ANN24 AXJ18:AXJ24 BHF18:BHF24 BRB18:BRB24 CAX18:CAX24 CKT18:CKT24 CUP18:CUP24 DEL18:DEL24 DOH18:DOH24 DYD18:DYD24 EHZ18:EHZ24 ERV18:ERV24 FBR18:FBR24 FLN18:FLN24 FVJ18:FVJ24 GFF18:GFF24 GPB18:GPB24 GYX18:GYX24 HIT18:HIT24 HSP18:HSP24 ICL18:ICL24 IMH18:IMH24 IWD18:IWD24 JFZ18:JFZ24 JPV18:JPV24 JZR18:JZR24 KJN18:KJN24 KTJ18:KTJ24 LDF18:LDF24 LNB18:LNB24 LWX18:LWX24 MGT18:MGT24 MQP18:MQP24 NAL18:NAL24 NKH18:NKH24 NUD18:NUD24 ODZ18:ODZ24 ONV18:ONV24 OXR18:OXR24 PHN18:PHN24 PRJ18:PRJ24 QBF18:QBF24 QLB18:QLB24 QUX18:QUX24 RET18:RET24 ROP18:ROP24 RYL18:RYL24 SIH18:SIH24 SSD18:SSD24 TBZ18:TBZ24 TLV18:TLV24 TVR18:TVR24 UFN18:UFN24 UPJ18:UPJ24 UZF18:UZF24 VJB18:VJB24 VSX18:VSX24 WCT18:WCT24 WMP18:WMP24 WWL18:WWL24 AK65549:AK65555 JZ65549:JZ65555 TV65549:TV65555 ADR65549:ADR65555 ANN65549:ANN65555 AXJ65549:AXJ65555 BHF65549:BHF65555 BRB65549:BRB65555 CAX65549:CAX65555 CKT65549:CKT65555 CUP65549:CUP65555 DEL65549:DEL65555 DOH65549:DOH65555 DYD65549:DYD65555 EHZ65549:EHZ65555 ERV65549:ERV65555 FBR65549:FBR65555 FLN65549:FLN65555 FVJ65549:FVJ65555 GFF65549:GFF65555 GPB65549:GPB65555 GYX65549:GYX65555 HIT65549:HIT65555 HSP65549:HSP65555 ICL65549:ICL65555 IMH65549:IMH65555 IWD65549:IWD65555 JFZ65549:JFZ65555 JPV65549:JPV65555 JZR65549:JZR65555 KJN65549:KJN65555 KTJ65549:KTJ65555 LDF65549:LDF65555 LNB65549:LNB65555 LWX65549:LWX65555 MGT65549:MGT65555 MQP65549:MQP65555 NAL65549:NAL65555 NKH65549:NKH65555 NUD65549:NUD65555 ODZ65549:ODZ65555 ONV65549:ONV65555 OXR65549:OXR65555 PHN65549:PHN65555 PRJ65549:PRJ65555 QBF65549:QBF65555 QLB65549:QLB65555 QUX65549:QUX65555 RET65549:RET65555 ROP65549:ROP65555 RYL65549:RYL65555 SIH65549:SIH65555 SSD65549:SSD65555 TBZ65549:TBZ65555 TLV65549:TLV65555 TVR65549:TVR65555 UFN65549:UFN65555 UPJ65549:UPJ65555 UZF65549:UZF65555 VJB65549:VJB65555 VSX65549:VSX65555 WCT65549:WCT65555 WMP65549:WMP65555 WWL65549:WWL65555 AK131085:AK131091 JZ131085:JZ131091 TV131085:TV131091 ADR131085:ADR131091 ANN131085:ANN131091 AXJ131085:AXJ131091 BHF131085:BHF131091 BRB131085:BRB131091 CAX131085:CAX131091 CKT131085:CKT131091 CUP131085:CUP131091 DEL131085:DEL131091 DOH131085:DOH131091 DYD131085:DYD131091 EHZ131085:EHZ131091 ERV131085:ERV131091 FBR131085:FBR131091 FLN131085:FLN131091 FVJ131085:FVJ131091 GFF131085:GFF131091 GPB131085:GPB131091 GYX131085:GYX131091 HIT131085:HIT131091 HSP131085:HSP131091 ICL131085:ICL131091 IMH131085:IMH131091 IWD131085:IWD131091 JFZ131085:JFZ131091 JPV131085:JPV131091 JZR131085:JZR131091 KJN131085:KJN131091 KTJ131085:KTJ131091 LDF131085:LDF131091 LNB131085:LNB131091 LWX131085:LWX131091 MGT131085:MGT131091 MQP131085:MQP131091 NAL131085:NAL131091 NKH131085:NKH131091 NUD131085:NUD131091 ODZ131085:ODZ131091 ONV131085:ONV131091 OXR131085:OXR131091 PHN131085:PHN131091 PRJ131085:PRJ131091 QBF131085:QBF131091 QLB131085:QLB131091 QUX131085:QUX131091 RET131085:RET131091 ROP131085:ROP131091 RYL131085:RYL131091 SIH131085:SIH131091 SSD131085:SSD131091 TBZ131085:TBZ131091 TLV131085:TLV131091 TVR131085:TVR131091 UFN131085:UFN131091 UPJ131085:UPJ131091 UZF131085:UZF131091 VJB131085:VJB131091 VSX131085:VSX131091 WCT131085:WCT131091 WMP131085:WMP131091 WWL131085:WWL131091 AK196621:AK196627 JZ196621:JZ196627 TV196621:TV196627 ADR196621:ADR196627 ANN196621:ANN196627 AXJ196621:AXJ196627 BHF196621:BHF196627 BRB196621:BRB196627 CAX196621:CAX196627 CKT196621:CKT196627 CUP196621:CUP196627 DEL196621:DEL196627 DOH196621:DOH196627 DYD196621:DYD196627 EHZ196621:EHZ196627 ERV196621:ERV196627 FBR196621:FBR196627 FLN196621:FLN196627 FVJ196621:FVJ196627 GFF196621:GFF196627 GPB196621:GPB196627 GYX196621:GYX196627 HIT196621:HIT196627 HSP196621:HSP196627 ICL196621:ICL196627 IMH196621:IMH196627 IWD196621:IWD196627 JFZ196621:JFZ196627 JPV196621:JPV196627 JZR196621:JZR196627 KJN196621:KJN196627 KTJ196621:KTJ196627 LDF196621:LDF196627 LNB196621:LNB196627 LWX196621:LWX196627 MGT196621:MGT196627 MQP196621:MQP196627 NAL196621:NAL196627 NKH196621:NKH196627 NUD196621:NUD196627 ODZ196621:ODZ196627 ONV196621:ONV196627 OXR196621:OXR196627 PHN196621:PHN196627 PRJ196621:PRJ196627 QBF196621:QBF196627 QLB196621:QLB196627 QUX196621:QUX196627 RET196621:RET196627 ROP196621:ROP196627 RYL196621:RYL196627 SIH196621:SIH196627 SSD196621:SSD196627 TBZ196621:TBZ196627 TLV196621:TLV196627 TVR196621:TVR196627 UFN196621:UFN196627 UPJ196621:UPJ196627 UZF196621:UZF196627 VJB196621:VJB196627 VSX196621:VSX196627 WCT196621:WCT196627 WMP196621:WMP196627 WWL196621:WWL196627 AK262157:AK262163 JZ262157:JZ262163 TV262157:TV262163 ADR262157:ADR262163 ANN262157:ANN262163 AXJ262157:AXJ262163 BHF262157:BHF262163 BRB262157:BRB262163 CAX262157:CAX262163 CKT262157:CKT262163 CUP262157:CUP262163 DEL262157:DEL262163 DOH262157:DOH262163 DYD262157:DYD262163 EHZ262157:EHZ262163 ERV262157:ERV262163 FBR262157:FBR262163 FLN262157:FLN262163 FVJ262157:FVJ262163 GFF262157:GFF262163 GPB262157:GPB262163 GYX262157:GYX262163 HIT262157:HIT262163 HSP262157:HSP262163 ICL262157:ICL262163 IMH262157:IMH262163 IWD262157:IWD262163 JFZ262157:JFZ262163 JPV262157:JPV262163 JZR262157:JZR262163 KJN262157:KJN262163 KTJ262157:KTJ262163 LDF262157:LDF262163 LNB262157:LNB262163 LWX262157:LWX262163 MGT262157:MGT262163 MQP262157:MQP262163 NAL262157:NAL262163 NKH262157:NKH262163 NUD262157:NUD262163 ODZ262157:ODZ262163 ONV262157:ONV262163 OXR262157:OXR262163 PHN262157:PHN262163 PRJ262157:PRJ262163 QBF262157:QBF262163 QLB262157:QLB262163 QUX262157:QUX262163 RET262157:RET262163 ROP262157:ROP262163 RYL262157:RYL262163 SIH262157:SIH262163 SSD262157:SSD262163 TBZ262157:TBZ262163 TLV262157:TLV262163 TVR262157:TVR262163 UFN262157:UFN262163 UPJ262157:UPJ262163 UZF262157:UZF262163 VJB262157:VJB262163 VSX262157:VSX262163 WCT262157:WCT262163 WMP262157:WMP262163 WWL262157:WWL262163 AK327693:AK327699 JZ327693:JZ327699 TV327693:TV327699 ADR327693:ADR327699 ANN327693:ANN327699 AXJ327693:AXJ327699 BHF327693:BHF327699 BRB327693:BRB327699 CAX327693:CAX327699 CKT327693:CKT327699 CUP327693:CUP327699 DEL327693:DEL327699 DOH327693:DOH327699 DYD327693:DYD327699 EHZ327693:EHZ327699 ERV327693:ERV327699 FBR327693:FBR327699 FLN327693:FLN327699 FVJ327693:FVJ327699 GFF327693:GFF327699 GPB327693:GPB327699 GYX327693:GYX327699 HIT327693:HIT327699 HSP327693:HSP327699 ICL327693:ICL327699 IMH327693:IMH327699 IWD327693:IWD327699 JFZ327693:JFZ327699 JPV327693:JPV327699 JZR327693:JZR327699 KJN327693:KJN327699 KTJ327693:KTJ327699 LDF327693:LDF327699 LNB327693:LNB327699 LWX327693:LWX327699 MGT327693:MGT327699 MQP327693:MQP327699 NAL327693:NAL327699 NKH327693:NKH327699 NUD327693:NUD327699 ODZ327693:ODZ327699 ONV327693:ONV327699 OXR327693:OXR327699 PHN327693:PHN327699 PRJ327693:PRJ327699 QBF327693:QBF327699 QLB327693:QLB327699 QUX327693:QUX327699 RET327693:RET327699 ROP327693:ROP327699 RYL327693:RYL327699 SIH327693:SIH327699 SSD327693:SSD327699 TBZ327693:TBZ327699 TLV327693:TLV327699 TVR327693:TVR327699 UFN327693:UFN327699 UPJ327693:UPJ327699 UZF327693:UZF327699 VJB327693:VJB327699 VSX327693:VSX327699 WCT327693:WCT327699 WMP327693:WMP327699 WWL327693:WWL327699 AK393229:AK393235 JZ393229:JZ393235 TV393229:TV393235 ADR393229:ADR393235 ANN393229:ANN393235 AXJ393229:AXJ393235 BHF393229:BHF393235 BRB393229:BRB393235 CAX393229:CAX393235 CKT393229:CKT393235 CUP393229:CUP393235 DEL393229:DEL393235 DOH393229:DOH393235 DYD393229:DYD393235 EHZ393229:EHZ393235 ERV393229:ERV393235 FBR393229:FBR393235 FLN393229:FLN393235 FVJ393229:FVJ393235 GFF393229:GFF393235 GPB393229:GPB393235 GYX393229:GYX393235 HIT393229:HIT393235 HSP393229:HSP393235 ICL393229:ICL393235 IMH393229:IMH393235 IWD393229:IWD393235 JFZ393229:JFZ393235 JPV393229:JPV393235 JZR393229:JZR393235 KJN393229:KJN393235 KTJ393229:KTJ393235 LDF393229:LDF393235 LNB393229:LNB393235 LWX393229:LWX393235 MGT393229:MGT393235 MQP393229:MQP393235 NAL393229:NAL393235 NKH393229:NKH393235 NUD393229:NUD393235 ODZ393229:ODZ393235 ONV393229:ONV393235 OXR393229:OXR393235 PHN393229:PHN393235 PRJ393229:PRJ393235 QBF393229:QBF393235 QLB393229:QLB393235 QUX393229:QUX393235 RET393229:RET393235 ROP393229:ROP393235 RYL393229:RYL393235 SIH393229:SIH393235 SSD393229:SSD393235 TBZ393229:TBZ393235 TLV393229:TLV393235 TVR393229:TVR393235 UFN393229:UFN393235 UPJ393229:UPJ393235 UZF393229:UZF393235 VJB393229:VJB393235 VSX393229:VSX393235 WCT393229:WCT393235 WMP393229:WMP393235 WWL393229:WWL393235 AK458765:AK458771 JZ458765:JZ458771 TV458765:TV458771 ADR458765:ADR458771 ANN458765:ANN458771 AXJ458765:AXJ458771 BHF458765:BHF458771 BRB458765:BRB458771 CAX458765:CAX458771 CKT458765:CKT458771 CUP458765:CUP458771 DEL458765:DEL458771 DOH458765:DOH458771 DYD458765:DYD458771 EHZ458765:EHZ458771 ERV458765:ERV458771 FBR458765:FBR458771 FLN458765:FLN458771 FVJ458765:FVJ458771 GFF458765:GFF458771 GPB458765:GPB458771 GYX458765:GYX458771 HIT458765:HIT458771 HSP458765:HSP458771 ICL458765:ICL458771 IMH458765:IMH458771 IWD458765:IWD458771 JFZ458765:JFZ458771 JPV458765:JPV458771 JZR458765:JZR458771 KJN458765:KJN458771 KTJ458765:KTJ458771 LDF458765:LDF458771 LNB458765:LNB458771 LWX458765:LWX458771 MGT458765:MGT458771 MQP458765:MQP458771 NAL458765:NAL458771 NKH458765:NKH458771 NUD458765:NUD458771 ODZ458765:ODZ458771 ONV458765:ONV458771 OXR458765:OXR458771 PHN458765:PHN458771 PRJ458765:PRJ458771 QBF458765:QBF458771 QLB458765:QLB458771 QUX458765:QUX458771 RET458765:RET458771 ROP458765:ROP458771 RYL458765:RYL458771 SIH458765:SIH458771 SSD458765:SSD458771 TBZ458765:TBZ458771 TLV458765:TLV458771 TVR458765:TVR458771 UFN458765:UFN458771 UPJ458765:UPJ458771 UZF458765:UZF458771 VJB458765:VJB458771 VSX458765:VSX458771 WCT458765:WCT458771 WMP458765:WMP458771 WWL458765:WWL458771 AK524301:AK524307 JZ524301:JZ524307 TV524301:TV524307 ADR524301:ADR524307 ANN524301:ANN524307 AXJ524301:AXJ524307 BHF524301:BHF524307 BRB524301:BRB524307 CAX524301:CAX524307 CKT524301:CKT524307 CUP524301:CUP524307 DEL524301:DEL524307 DOH524301:DOH524307 DYD524301:DYD524307 EHZ524301:EHZ524307 ERV524301:ERV524307 FBR524301:FBR524307 FLN524301:FLN524307 FVJ524301:FVJ524307 GFF524301:GFF524307 GPB524301:GPB524307 GYX524301:GYX524307 HIT524301:HIT524307 HSP524301:HSP524307 ICL524301:ICL524307 IMH524301:IMH524307 IWD524301:IWD524307 JFZ524301:JFZ524307 JPV524301:JPV524307 JZR524301:JZR524307 KJN524301:KJN524307 KTJ524301:KTJ524307 LDF524301:LDF524307 LNB524301:LNB524307 LWX524301:LWX524307 MGT524301:MGT524307 MQP524301:MQP524307 NAL524301:NAL524307 NKH524301:NKH524307 NUD524301:NUD524307 ODZ524301:ODZ524307 ONV524301:ONV524307 OXR524301:OXR524307 PHN524301:PHN524307 PRJ524301:PRJ524307 QBF524301:QBF524307 QLB524301:QLB524307 QUX524301:QUX524307 RET524301:RET524307 ROP524301:ROP524307 RYL524301:RYL524307 SIH524301:SIH524307 SSD524301:SSD524307 TBZ524301:TBZ524307 TLV524301:TLV524307 TVR524301:TVR524307 UFN524301:UFN524307 UPJ524301:UPJ524307 UZF524301:UZF524307 VJB524301:VJB524307 VSX524301:VSX524307 WCT524301:WCT524307 WMP524301:WMP524307 WWL524301:WWL524307 AK589837:AK589843 JZ589837:JZ589843 TV589837:TV589843 ADR589837:ADR589843 ANN589837:ANN589843 AXJ589837:AXJ589843 BHF589837:BHF589843 BRB589837:BRB589843 CAX589837:CAX589843 CKT589837:CKT589843 CUP589837:CUP589843 DEL589837:DEL589843 DOH589837:DOH589843 DYD589837:DYD589843 EHZ589837:EHZ589843 ERV589837:ERV589843 FBR589837:FBR589843 FLN589837:FLN589843 FVJ589837:FVJ589843 GFF589837:GFF589843 GPB589837:GPB589843 GYX589837:GYX589843 HIT589837:HIT589843 HSP589837:HSP589843 ICL589837:ICL589843 IMH589837:IMH589843 IWD589837:IWD589843 JFZ589837:JFZ589843 JPV589837:JPV589843 JZR589837:JZR589843 KJN589837:KJN589843 KTJ589837:KTJ589843 LDF589837:LDF589843 LNB589837:LNB589843 LWX589837:LWX589843 MGT589837:MGT589843 MQP589837:MQP589843 NAL589837:NAL589843 NKH589837:NKH589843 NUD589837:NUD589843 ODZ589837:ODZ589843 ONV589837:ONV589843 OXR589837:OXR589843 PHN589837:PHN589843 PRJ589837:PRJ589843 QBF589837:QBF589843 QLB589837:QLB589843 QUX589837:QUX589843 RET589837:RET589843 ROP589837:ROP589843 RYL589837:RYL589843 SIH589837:SIH589843 SSD589837:SSD589843 TBZ589837:TBZ589843 TLV589837:TLV589843 TVR589837:TVR589843 UFN589837:UFN589843 UPJ589837:UPJ589843 UZF589837:UZF589843 VJB589837:VJB589843 VSX589837:VSX589843 WCT589837:WCT589843 WMP589837:WMP589843 WWL589837:WWL589843 AK655373:AK655379 JZ655373:JZ655379 TV655373:TV655379 ADR655373:ADR655379 ANN655373:ANN655379 AXJ655373:AXJ655379 BHF655373:BHF655379 BRB655373:BRB655379 CAX655373:CAX655379 CKT655373:CKT655379 CUP655373:CUP655379 DEL655373:DEL655379 DOH655373:DOH655379 DYD655373:DYD655379 EHZ655373:EHZ655379 ERV655373:ERV655379 FBR655373:FBR655379 FLN655373:FLN655379 FVJ655373:FVJ655379 GFF655373:GFF655379 GPB655373:GPB655379 GYX655373:GYX655379 HIT655373:HIT655379 HSP655373:HSP655379 ICL655373:ICL655379 IMH655373:IMH655379 IWD655373:IWD655379 JFZ655373:JFZ655379 JPV655373:JPV655379 JZR655373:JZR655379 KJN655373:KJN655379 KTJ655373:KTJ655379 LDF655373:LDF655379 LNB655373:LNB655379 LWX655373:LWX655379 MGT655373:MGT655379 MQP655373:MQP655379 NAL655373:NAL655379 NKH655373:NKH655379 NUD655373:NUD655379 ODZ655373:ODZ655379 ONV655373:ONV655379 OXR655373:OXR655379 PHN655373:PHN655379 PRJ655373:PRJ655379 QBF655373:QBF655379 QLB655373:QLB655379 QUX655373:QUX655379 RET655373:RET655379 ROP655373:ROP655379 RYL655373:RYL655379 SIH655373:SIH655379 SSD655373:SSD655379 TBZ655373:TBZ655379 TLV655373:TLV655379 TVR655373:TVR655379 UFN655373:UFN655379 UPJ655373:UPJ655379 UZF655373:UZF655379 VJB655373:VJB655379 VSX655373:VSX655379 WCT655373:WCT655379 WMP655373:WMP655379 WWL655373:WWL655379 AK720909:AK720915 JZ720909:JZ720915 TV720909:TV720915 ADR720909:ADR720915 ANN720909:ANN720915 AXJ720909:AXJ720915 BHF720909:BHF720915 BRB720909:BRB720915 CAX720909:CAX720915 CKT720909:CKT720915 CUP720909:CUP720915 DEL720909:DEL720915 DOH720909:DOH720915 DYD720909:DYD720915 EHZ720909:EHZ720915 ERV720909:ERV720915 FBR720909:FBR720915 FLN720909:FLN720915 FVJ720909:FVJ720915 GFF720909:GFF720915 GPB720909:GPB720915 GYX720909:GYX720915 HIT720909:HIT720915 HSP720909:HSP720915 ICL720909:ICL720915 IMH720909:IMH720915 IWD720909:IWD720915 JFZ720909:JFZ720915 JPV720909:JPV720915 JZR720909:JZR720915 KJN720909:KJN720915 KTJ720909:KTJ720915 LDF720909:LDF720915 LNB720909:LNB720915 LWX720909:LWX720915 MGT720909:MGT720915 MQP720909:MQP720915 NAL720909:NAL720915 NKH720909:NKH720915 NUD720909:NUD720915 ODZ720909:ODZ720915 ONV720909:ONV720915 OXR720909:OXR720915 PHN720909:PHN720915 PRJ720909:PRJ720915 QBF720909:QBF720915 QLB720909:QLB720915 QUX720909:QUX720915 RET720909:RET720915 ROP720909:ROP720915 RYL720909:RYL720915 SIH720909:SIH720915 SSD720909:SSD720915 TBZ720909:TBZ720915 TLV720909:TLV720915 TVR720909:TVR720915 UFN720909:UFN720915 UPJ720909:UPJ720915 UZF720909:UZF720915 VJB720909:VJB720915 VSX720909:VSX720915 WCT720909:WCT720915 WMP720909:WMP720915 WWL720909:WWL720915 AK786445:AK786451 JZ786445:JZ786451 TV786445:TV786451 ADR786445:ADR786451 ANN786445:ANN786451 AXJ786445:AXJ786451 BHF786445:BHF786451 BRB786445:BRB786451 CAX786445:CAX786451 CKT786445:CKT786451 CUP786445:CUP786451 DEL786445:DEL786451 DOH786445:DOH786451 DYD786445:DYD786451 EHZ786445:EHZ786451 ERV786445:ERV786451 FBR786445:FBR786451 FLN786445:FLN786451 FVJ786445:FVJ786451 GFF786445:GFF786451 GPB786445:GPB786451 GYX786445:GYX786451 HIT786445:HIT786451 HSP786445:HSP786451 ICL786445:ICL786451 IMH786445:IMH786451 IWD786445:IWD786451 JFZ786445:JFZ786451 JPV786445:JPV786451 JZR786445:JZR786451 KJN786445:KJN786451 KTJ786445:KTJ786451 LDF786445:LDF786451 LNB786445:LNB786451 LWX786445:LWX786451 MGT786445:MGT786451 MQP786445:MQP786451 NAL786445:NAL786451 NKH786445:NKH786451 NUD786445:NUD786451 ODZ786445:ODZ786451 ONV786445:ONV786451 OXR786445:OXR786451 PHN786445:PHN786451 PRJ786445:PRJ786451 QBF786445:QBF786451 QLB786445:QLB786451 QUX786445:QUX786451 RET786445:RET786451 ROP786445:ROP786451 RYL786445:RYL786451 SIH786445:SIH786451 SSD786445:SSD786451 TBZ786445:TBZ786451 TLV786445:TLV786451 TVR786445:TVR786451 UFN786445:UFN786451 UPJ786445:UPJ786451 UZF786445:UZF786451 VJB786445:VJB786451 VSX786445:VSX786451 WCT786445:WCT786451 WMP786445:WMP786451 WWL786445:WWL786451 AK851981:AK851987 JZ851981:JZ851987 TV851981:TV851987 ADR851981:ADR851987 ANN851981:ANN851987 AXJ851981:AXJ851987 BHF851981:BHF851987 BRB851981:BRB851987 CAX851981:CAX851987 CKT851981:CKT851987 CUP851981:CUP851987 DEL851981:DEL851987 DOH851981:DOH851987 DYD851981:DYD851987 EHZ851981:EHZ851987 ERV851981:ERV851987 FBR851981:FBR851987 FLN851981:FLN851987 FVJ851981:FVJ851987 GFF851981:GFF851987 GPB851981:GPB851987 GYX851981:GYX851987 HIT851981:HIT851987 HSP851981:HSP851987 ICL851981:ICL851987 IMH851981:IMH851987 IWD851981:IWD851987 JFZ851981:JFZ851987 JPV851981:JPV851987 JZR851981:JZR851987 KJN851981:KJN851987 KTJ851981:KTJ851987 LDF851981:LDF851987 LNB851981:LNB851987 LWX851981:LWX851987 MGT851981:MGT851987 MQP851981:MQP851987 NAL851981:NAL851987 NKH851981:NKH851987 NUD851981:NUD851987 ODZ851981:ODZ851987 ONV851981:ONV851987 OXR851981:OXR851987 PHN851981:PHN851987 PRJ851981:PRJ851987 QBF851981:QBF851987 QLB851981:QLB851987 QUX851981:QUX851987 RET851981:RET851987 ROP851981:ROP851987 RYL851981:RYL851987 SIH851981:SIH851987 SSD851981:SSD851987 TBZ851981:TBZ851987 TLV851981:TLV851987 TVR851981:TVR851987 UFN851981:UFN851987 UPJ851981:UPJ851987 UZF851981:UZF851987 VJB851981:VJB851987 VSX851981:VSX851987 WCT851981:WCT851987 WMP851981:WMP851987 WWL851981:WWL851987 AK917517:AK917523 JZ917517:JZ917523 TV917517:TV917523 ADR917517:ADR917523 ANN917517:ANN917523 AXJ917517:AXJ917523 BHF917517:BHF917523 BRB917517:BRB917523 CAX917517:CAX917523 CKT917517:CKT917523 CUP917517:CUP917523 DEL917517:DEL917523 DOH917517:DOH917523 DYD917517:DYD917523 EHZ917517:EHZ917523 ERV917517:ERV917523 FBR917517:FBR917523 FLN917517:FLN917523 FVJ917517:FVJ917523 GFF917517:GFF917523 GPB917517:GPB917523 GYX917517:GYX917523 HIT917517:HIT917523 HSP917517:HSP917523 ICL917517:ICL917523 IMH917517:IMH917523 IWD917517:IWD917523 JFZ917517:JFZ917523 JPV917517:JPV917523 JZR917517:JZR917523 KJN917517:KJN917523 KTJ917517:KTJ917523 LDF917517:LDF917523 LNB917517:LNB917523 LWX917517:LWX917523 MGT917517:MGT917523 MQP917517:MQP917523 NAL917517:NAL917523 NKH917517:NKH917523 NUD917517:NUD917523 ODZ917517:ODZ917523 ONV917517:ONV917523 OXR917517:OXR917523 PHN917517:PHN917523 PRJ917517:PRJ917523 QBF917517:QBF917523 QLB917517:QLB917523 QUX917517:QUX917523 RET917517:RET917523 ROP917517:ROP917523 RYL917517:RYL917523 SIH917517:SIH917523 SSD917517:SSD917523 TBZ917517:TBZ917523 TLV917517:TLV917523 TVR917517:TVR917523 UFN917517:UFN917523 UPJ917517:UPJ917523 UZF917517:UZF917523 VJB917517:VJB917523 VSX917517:VSX917523 WCT917517:WCT917523 WMP917517:WMP917523 WWL917517:WWL917523 AK983053:AK983059 JZ983053:JZ983059 TV983053:TV983059 ADR983053:ADR983059 ANN983053:ANN983059 AXJ983053:AXJ983059 BHF983053:BHF983059 BRB983053:BRB983059 CAX983053:CAX983059 CKT983053:CKT983059 CUP983053:CUP983059 DEL983053:DEL983059 DOH983053:DOH983059 DYD983053:DYD983059 EHZ983053:EHZ983059 ERV983053:ERV983059 FBR983053:FBR983059 FLN983053:FLN983059 FVJ983053:FVJ983059 GFF983053:GFF983059 GPB983053:GPB983059 GYX983053:GYX983059 HIT983053:HIT983059 HSP983053:HSP983059 ICL983053:ICL983059 IMH983053:IMH983059 IWD983053:IWD983059 JFZ983053:JFZ983059 JPV983053:JPV983059 JZR983053:JZR983059 KJN983053:KJN983059 KTJ983053:KTJ983059 LDF983053:LDF983059 LNB983053:LNB983059 LWX983053:LWX983059 MGT983053:MGT983059 MQP983053:MQP983059 NAL983053:NAL983059 NKH983053:NKH983059 NUD983053:NUD983059 ODZ983053:ODZ983059 ONV983053:ONV983059 OXR983053:OXR983059 PHN983053:PHN983059 PRJ983053:PRJ983059 QBF983053:QBF983059 QLB983053:QLB983059 QUX983053:QUX983059 RET983053:RET983059 ROP983053:ROP983059 RYL983053:RYL983059 SIH983053:SIH983059 SSD983053:SSD983059 TBZ983053:TBZ983059 TLV983053:TLV983059 TVR983053:TVR983059 UFN983053:UFN983059 UPJ983053:UPJ983059 UZF983053:UZF983059 VJB983053:VJB983059 VSX983053:VSX983059 WCT983053:WCT983059 WMP983053:WMP983059">
      <formula1>900</formula1>
    </dataValidation>
    <dataValidation type="list" allowBlank="1" showInputMessage="1" showErrorMessage="1" errorTitle="Ошибка" error="Выберите значение из списка" sqref="WVY983058 JM23 TI23 ADE23 ANA23 AWW23 BGS23 BQO23 CAK23 CKG23 CUC23 DDY23 DNU23 DXQ23 EHM23 ERI23 FBE23 FLA23 FUW23 GES23 GOO23 GYK23 HIG23 HSC23 IBY23 ILU23 IVQ23 JFM23 JPI23 JZE23 KJA23 KSW23 LCS23 LMO23 LWK23 MGG23 MQC23 MZY23 NJU23 NTQ23 ODM23 ONI23 OXE23 PHA23 PQW23 QAS23 QKO23 QUK23 REG23 ROC23 RXY23 SHU23 SRQ23 TBM23 TLI23 TVE23 UFA23 UOW23 UYS23 VIO23 VSK23 WCG23 WMC23 WVY23 L65554 JM65554 TI65554 ADE65554 ANA65554 AWW65554 BGS65554 BQO65554 CAK65554 CKG65554 CUC65554 DDY65554 DNU65554 DXQ65554 EHM65554 ERI65554 FBE65554 FLA65554 FUW65554 GES65554 GOO65554 GYK65554 HIG65554 HSC65554 IBY65554 ILU65554 IVQ65554 JFM65554 JPI65554 JZE65554 KJA65554 KSW65554 LCS65554 LMO65554 LWK65554 MGG65554 MQC65554 MZY65554 NJU65554 NTQ65554 ODM65554 ONI65554 OXE65554 PHA65554 PQW65554 QAS65554 QKO65554 QUK65554 REG65554 ROC65554 RXY65554 SHU65554 SRQ65554 TBM65554 TLI65554 TVE65554 UFA65554 UOW65554 UYS65554 VIO65554 VSK65554 WCG65554 WMC65554 WVY65554 L131090 JM131090 TI131090 ADE131090 ANA131090 AWW131090 BGS131090 BQO131090 CAK131090 CKG131090 CUC131090 DDY131090 DNU131090 DXQ131090 EHM131090 ERI131090 FBE131090 FLA131090 FUW131090 GES131090 GOO131090 GYK131090 HIG131090 HSC131090 IBY131090 ILU131090 IVQ131090 JFM131090 JPI131090 JZE131090 KJA131090 KSW131090 LCS131090 LMO131090 LWK131090 MGG131090 MQC131090 MZY131090 NJU131090 NTQ131090 ODM131090 ONI131090 OXE131090 PHA131090 PQW131090 QAS131090 QKO131090 QUK131090 REG131090 ROC131090 RXY131090 SHU131090 SRQ131090 TBM131090 TLI131090 TVE131090 UFA131090 UOW131090 UYS131090 VIO131090 VSK131090 WCG131090 WMC131090 WVY131090 L196626 JM196626 TI196626 ADE196626 ANA196626 AWW196626 BGS196626 BQO196626 CAK196626 CKG196626 CUC196626 DDY196626 DNU196626 DXQ196626 EHM196626 ERI196626 FBE196626 FLA196626 FUW196626 GES196626 GOO196626 GYK196626 HIG196626 HSC196626 IBY196626 ILU196626 IVQ196626 JFM196626 JPI196626 JZE196626 KJA196626 KSW196626 LCS196626 LMO196626 LWK196626 MGG196626 MQC196626 MZY196626 NJU196626 NTQ196626 ODM196626 ONI196626 OXE196626 PHA196626 PQW196626 QAS196626 QKO196626 QUK196626 REG196626 ROC196626 RXY196626 SHU196626 SRQ196626 TBM196626 TLI196626 TVE196626 UFA196626 UOW196626 UYS196626 VIO196626 VSK196626 WCG196626 WMC196626 WVY196626 L262162 JM262162 TI262162 ADE262162 ANA262162 AWW262162 BGS262162 BQO262162 CAK262162 CKG262162 CUC262162 DDY262162 DNU262162 DXQ262162 EHM262162 ERI262162 FBE262162 FLA262162 FUW262162 GES262162 GOO262162 GYK262162 HIG262162 HSC262162 IBY262162 ILU262162 IVQ262162 JFM262162 JPI262162 JZE262162 KJA262162 KSW262162 LCS262162 LMO262162 LWK262162 MGG262162 MQC262162 MZY262162 NJU262162 NTQ262162 ODM262162 ONI262162 OXE262162 PHA262162 PQW262162 QAS262162 QKO262162 QUK262162 REG262162 ROC262162 RXY262162 SHU262162 SRQ262162 TBM262162 TLI262162 TVE262162 UFA262162 UOW262162 UYS262162 VIO262162 VSK262162 WCG262162 WMC262162 WVY262162 L327698 JM327698 TI327698 ADE327698 ANA327698 AWW327698 BGS327698 BQO327698 CAK327698 CKG327698 CUC327698 DDY327698 DNU327698 DXQ327698 EHM327698 ERI327698 FBE327698 FLA327698 FUW327698 GES327698 GOO327698 GYK327698 HIG327698 HSC327698 IBY327698 ILU327698 IVQ327698 JFM327698 JPI327698 JZE327698 KJA327698 KSW327698 LCS327698 LMO327698 LWK327698 MGG327698 MQC327698 MZY327698 NJU327698 NTQ327698 ODM327698 ONI327698 OXE327698 PHA327698 PQW327698 QAS327698 QKO327698 QUK327698 REG327698 ROC327698 RXY327698 SHU327698 SRQ327698 TBM327698 TLI327698 TVE327698 UFA327698 UOW327698 UYS327698 VIO327698 VSK327698 WCG327698 WMC327698 WVY327698 L393234 JM393234 TI393234 ADE393234 ANA393234 AWW393234 BGS393234 BQO393234 CAK393234 CKG393234 CUC393234 DDY393234 DNU393234 DXQ393234 EHM393234 ERI393234 FBE393234 FLA393234 FUW393234 GES393234 GOO393234 GYK393234 HIG393234 HSC393234 IBY393234 ILU393234 IVQ393234 JFM393234 JPI393234 JZE393234 KJA393234 KSW393234 LCS393234 LMO393234 LWK393234 MGG393234 MQC393234 MZY393234 NJU393234 NTQ393234 ODM393234 ONI393234 OXE393234 PHA393234 PQW393234 QAS393234 QKO393234 QUK393234 REG393234 ROC393234 RXY393234 SHU393234 SRQ393234 TBM393234 TLI393234 TVE393234 UFA393234 UOW393234 UYS393234 VIO393234 VSK393234 WCG393234 WMC393234 WVY393234 L458770 JM458770 TI458770 ADE458770 ANA458770 AWW458770 BGS458770 BQO458770 CAK458770 CKG458770 CUC458770 DDY458770 DNU458770 DXQ458770 EHM458770 ERI458770 FBE458770 FLA458770 FUW458770 GES458770 GOO458770 GYK458770 HIG458770 HSC458770 IBY458770 ILU458770 IVQ458770 JFM458770 JPI458770 JZE458770 KJA458770 KSW458770 LCS458770 LMO458770 LWK458770 MGG458770 MQC458770 MZY458770 NJU458770 NTQ458770 ODM458770 ONI458770 OXE458770 PHA458770 PQW458770 QAS458770 QKO458770 QUK458770 REG458770 ROC458770 RXY458770 SHU458770 SRQ458770 TBM458770 TLI458770 TVE458770 UFA458770 UOW458770 UYS458770 VIO458770 VSK458770 WCG458770 WMC458770 WVY458770 L524306 JM524306 TI524306 ADE524306 ANA524306 AWW524306 BGS524306 BQO524306 CAK524306 CKG524306 CUC524306 DDY524306 DNU524306 DXQ524306 EHM524306 ERI524306 FBE524306 FLA524306 FUW524306 GES524306 GOO524306 GYK524306 HIG524306 HSC524306 IBY524306 ILU524306 IVQ524306 JFM524306 JPI524306 JZE524306 KJA524306 KSW524306 LCS524306 LMO524306 LWK524306 MGG524306 MQC524306 MZY524306 NJU524306 NTQ524306 ODM524306 ONI524306 OXE524306 PHA524306 PQW524306 QAS524306 QKO524306 QUK524306 REG524306 ROC524306 RXY524306 SHU524306 SRQ524306 TBM524306 TLI524306 TVE524306 UFA524306 UOW524306 UYS524306 VIO524306 VSK524306 WCG524306 WMC524306 WVY524306 L589842 JM589842 TI589842 ADE589842 ANA589842 AWW589842 BGS589842 BQO589842 CAK589842 CKG589842 CUC589842 DDY589842 DNU589842 DXQ589842 EHM589842 ERI589842 FBE589842 FLA589842 FUW589842 GES589842 GOO589842 GYK589842 HIG589842 HSC589842 IBY589842 ILU589842 IVQ589842 JFM589842 JPI589842 JZE589842 KJA589842 KSW589842 LCS589842 LMO589842 LWK589842 MGG589842 MQC589842 MZY589842 NJU589842 NTQ589842 ODM589842 ONI589842 OXE589842 PHA589842 PQW589842 QAS589842 QKO589842 QUK589842 REG589842 ROC589842 RXY589842 SHU589842 SRQ589842 TBM589842 TLI589842 TVE589842 UFA589842 UOW589842 UYS589842 VIO589842 VSK589842 WCG589842 WMC589842 WVY589842 L655378 JM655378 TI655378 ADE655378 ANA655378 AWW655378 BGS655378 BQO655378 CAK655378 CKG655378 CUC655378 DDY655378 DNU655378 DXQ655378 EHM655378 ERI655378 FBE655378 FLA655378 FUW655378 GES655378 GOO655378 GYK655378 HIG655378 HSC655378 IBY655378 ILU655378 IVQ655378 JFM655378 JPI655378 JZE655378 KJA655378 KSW655378 LCS655378 LMO655378 LWK655378 MGG655378 MQC655378 MZY655378 NJU655378 NTQ655378 ODM655378 ONI655378 OXE655378 PHA655378 PQW655378 QAS655378 QKO655378 QUK655378 REG655378 ROC655378 RXY655378 SHU655378 SRQ655378 TBM655378 TLI655378 TVE655378 UFA655378 UOW655378 UYS655378 VIO655378 VSK655378 WCG655378 WMC655378 WVY655378 L720914 JM720914 TI720914 ADE720914 ANA720914 AWW720914 BGS720914 BQO720914 CAK720914 CKG720914 CUC720914 DDY720914 DNU720914 DXQ720914 EHM720914 ERI720914 FBE720914 FLA720914 FUW720914 GES720914 GOO720914 GYK720914 HIG720914 HSC720914 IBY720914 ILU720914 IVQ720914 JFM720914 JPI720914 JZE720914 KJA720914 KSW720914 LCS720914 LMO720914 LWK720914 MGG720914 MQC720914 MZY720914 NJU720914 NTQ720914 ODM720914 ONI720914 OXE720914 PHA720914 PQW720914 QAS720914 QKO720914 QUK720914 REG720914 ROC720914 RXY720914 SHU720914 SRQ720914 TBM720914 TLI720914 TVE720914 UFA720914 UOW720914 UYS720914 VIO720914 VSK720914 WCG720914 WMC720914 WVY720914 L786450 JM786450 TI786450 ADE786450 ANA786450 AWW786450 BGS786450 BQO786450 CAK786450 CKG786450 CUC786450 DDY786450 DNU786450 DXQ786450 EHM786450 ERI786450 FBE786450 FLA786450 FUW786450 GES786450 GOO786450 GYK786450 HIG786450 HSC786450 IBY786450 ILU786450 IVQ786450 JFM786450 JPI786450 JZE786450 KJA786450 KSW786450 LCS786450 LMO786450 LWK786450 MGG786450 MQC786450 MZY786450 NJU786450 NTQ786450 ODM786450 ONI786450 OXE786450 PHA786450 PQW786450 QAS786450 QKO786450 QUK786450 REG786450 ROC786450 RXY786450 SHU786450 SRQ786450 TBM786450 TLI786450 TVE786450 UFA786450 UOW786450 UYS786450 VIO786450 VSK786450 WCG786450 WMC786450 WVY786450 L851986 JM851986 TI851986 ADE851986 ANA851986 AWW851986 BGS851986 BQO851986 CAK851986 CKG851986 CUC851986 DDY851986 DNU851986 DXQ851986 EHM851986 ERI851986 FBE851986 FLA851986 FUW851986 GES851986 GOO851986 GYK851986 HIG851986 HSC851986 IBY851986 ILU851986 IVQ851986 JFM851986 JPI851986 JZE851986 KJA851986 KSW851986 LCS851986 LMO851986 LWK851986 MGG851986 MQC851986 MZY851986 NJU851986 NTQ851986 ODM851986 ONI851986 OXE851986 PHA851986 PQW851986 QAS851986 QKO851986 QUK851986 REG851986 ROC851986 RXY851986 SHU851986 SRQ851986 TBM851986 TLI851986 TVE851986 UFA851986 UOW851986 UYS851986 VIO851986 VSK851986 WCG851986 WMC851986 WVY851986 L917522 JM917522 TI917522 ADE917522 ANA917522 AWW917522 BGS917522 BQO917522 CAK917522 CKG917522 CUC917522 DDY917522 DNU917522 DXQ917522 EHM917522 ERI917522 FBE917522 FLA917522 FUW917522 GES917522 GOO917522 GYK917522 HIG917522 HSC917522 IBY917522 ILU917522 IVQ917522 JFM917522 JPI917522 JZE917522 KJA917522 KSW917522 LCS917522 LMO917522 LWK917522 MGG917522 MQC917522 MZY917522 NJU917522 NTQ917522 ODM917522 ONI917522 OXE917522 PHA917522 PQW917522 QAS917522 QKO917522 QUK917522 REG917522 ROC917522 RXY917522 SHU917522 SRQ917522 TBM917522 TLI917522 TVE917522 UFA917522 UOW917522 UYS917522 VIO917522 VSK917522 WCG917522 WMC917522 WVY917522 L983058 JM983058 TI983058 ADE983058 ANA983058 AWW983058 BGS983058 BQO983058 CAK983058 CKG983058 CUC983058 DDY983058 DNU983058 DXQ983058 EHM983058 ERI983058 FBE983058 FLA983058 FUW983058 GES983058 GOO983058 GYK983058 HIG983058 HSC983058 IBY983058 ILU983058 IVQ983058 JFM983058 JPI983058 JZE983058 KJA983058 KSW983058 LCS983058 LMO983058 LWK983058 MGG983058 MQC983058 MZY983058 NJU983058 NTQ983058 ODM983058 ONI983058 OXE983058 PHA983058 PQW983058 QAS983058 QKO983058 QUK983058 REG983058 ROC983058 RXY983058 SHU983058 SRQ983058 TBM983058 TLI983058 TVE983058 UFA983058 UOW983058 UYS983058 VIO983058 VSK983058 WCG983058 WMC983058 L23 X65554 X131090 X196626 X262162 X327698 X393234 X458770 X524306 X589842 X655378 X720914 X786450 X851986 X917522 X983058 X23">
      <formula1>kind_of_cons</formula1>
    </dataValidation>
    <dataValidation allowBlank="1" prompt="Для выбора выполните двойной щелчок левой клавиши мыши по соответствующей ячейке." sqref="JJ65562:JZ65565 TF65562:TV65565 ADB65562:ADR65565 AMX65562:ANN65565 AWT65562:AXJ65565 BGP65562:BHF65565 BQL65562:BRB65565 CAH65562:CAX65565 CKD65562:CKT65565 CTZ65562:CUP65565 DDV65562:DEL65565 DNR65562:DOH65565 DXN65562:DYD65565 EHJ65562:EHZ65565 ERF65562:ERV65565 FBB65562:FBR65565 FKX65562:FLN65565 FUT65562:FVJ65565 GEP65562:GFF65565 GOL65562:GPB65565 GYH65562:GYX65565 HID65562:HIT65565 HRZ65562:HSP65565 IBV65562:ICL65565 ILR65562:IMH65565 IVN65562:IWD65565 JFJ65562:JFZ65565 JPF65562:JPV65565 JZB65562:JZR65565 KIX65562:KJN65565 KST65562:KTJ65565 LCP65562:LDF65565 LML65562:LNB65565 LWH65562:LWX65565 MGD65562:MGT65565 MPZ65562:MQP65565 MZV65562:NAL65565 NJR65562:NKH65565 NTN65562:NUD65565 ODJ65562:ODZ65565 ONF65562:ONV65565 OXB65562:OXR65565 PGX65562:PHN65565 PQT65562:PRJ65565 QAP65562:QBF65565 QKL65562:QLB65565 QUH65562:QUX65565 RED65562:RET65565 RNZ65562:ROP65565 RXV65562:RYL65565 SHR65562:SIH65565 SRN65562:SSD65565 TBJ65562:TBZ65565 TLF65562:TLV65565 TVB65562:TVR65565 UEX65562:UFN65565 UOT65562:UPJ65565 UYP65562:UZF65565 VIL65562:VJB65565 VSH65562:VSX65565 WCD65562:WCT65565 WLZ65562:WMP65565 WVV65562:WWL65565 JJ131098:JZ131101 TF131098:TV131101 ADB131098:ADR131101 AMX131098:ANN131101 AWT131098:AXJ131101 BGP131098:BHF131101 BQL131098:BRB131101 CAH131098:CAX131101 CKD131098:CKT131101 CTZ131098:CUP131101 DDV131098:DEL131101 DNR131098:DOH131101 DXN131098:DYD131101 EHJ131098:EHZ131101 ERF131098:ERV131101 FBB131098:FBR131101 FKX131098:FLN131101 FUT131098:FVJ131101 GEP131098:GFF131101 GOL131098:GPB131101 GYH131098:GYX131101 HID131098:HIT131101 HRZ131098:HSP131101 IBV131098:ICL131101 ILR131098:IMH131101 IVN131098:IWD131101 JFJ131098:JFZ131101 JPF131098:JPV131101 JZB131098:JZR131101 KIX131098:KJN131101 KST131098:KTJ131101 LCP131098:LDF131101 LML131098:LNB131101 LWH131098:LWX131101 MGD131098:MGT131101 MPZ131098:MQP131101 MZV131098:NAL131101 NJR131098:NKH131101 NTN131098:NUD131101 ODJ131098:ODZ131101 ONF131098:ONV131101 OXB131098:OXR131101 PGX131098:PHN131101 PQT131098:PRJ131101 QAP131098:QBF131101 QKL131098:QLB131101 QUH131098:QUX131101 RED131098:RET131101 RNZ131098:ROP131101 RXV131098:RYL131101 SHR131098:SIH131101 SRN131098:SSD131101 TBJ131098:TBZ131101 TLF131098:TLV131101 TVB131098:TVR131101 UEX131098:UFN131101 UOT131098:UPJ131101 UYP131098:UZF131101 VIL131098:VJB131101 VSH131098:VSX131101 WCD131098:WCT131101 WLZ131098:WMP131101 WVV131098:WWL131101 JJ196634:JZ196637 TF196634:TV196637 ADB196634:ADR196637 AMX196634:ANN196637 AWT196634:AXJ196637 BGP196634:BHF196637 BQL196634:BRB196637 CAH196634:CAX196637 CKD196634:CKT196637 CTZ196634:CUP196637 DDV196634:DEL196637 DNR196634:DOH196637 DXN196634:DYD196637 EHJ196634:EHZ196637 ERF196634:ERV196637 FBB196634:FBR196637 FKX196634:FLN196637 FUT196634:FVJ196637 GEP196634:GFF196637 GOL196634:GPB196637 GYH196634:GYX196637 HID196634:HIT196637 HRZ196634:HSP196637 IBV196634:ICL196637 ILR196634:IMH196637 IVN196634:IWD196637 JFJ196634:JFZ196637 JPF196634:JPV196637 JZB196634:JZR196637 KIX196634:KJN196637 KST196634:KTJ196637 LCP196634:LDF196637 LML196634:LNB196637 LWH196634:LWX196637 MGD196634:MGT196637 MPZ196634:MQP196637 MZV196634:NAL196637 NJR196634:NKH196637 NTN196634:NUD196637 ODJ196634:ODZ196637 ONF196634:ONV196637 OXB196634:OXR196637 PGX196634:PHN196637 PQT196634:PRJ196637 QAP196634:QBF196637 QKL196634:QLB196637 QUH196634:QUX196637 RED196634:RET196637 RNZ196634:ROP196637 RXV196634:RYL196637 SHR196634:SIH196637 SRN196634:SSD196637 TBJ196634:TBZ196637 TLF196634:TLV196637 TVB196634:TVR196637 UEX196634:UFN196637 UOT196634:UPJ196637 UYP196634:UZF196637 VIL196634:VJB196637 VSH196634:VSX196637 WCD196634:WCT196637 WLZ196634:WMP196637 WVV196634:WWL196637 JJ262170:JZ262173 TF262170:TV262173 ADB262170:ADR262173 AMX262170:ANN262173 AWT262170:AXJ262173 BGP262170:BHF262173 BQL262170:BRB262173 CAH262170:CAX262173 CKD262170:CKT262173 CTZ262170:CUP262173 DDV262170:DEL262173 DNR262170:DOH262173 DXN262170:DYD262173 EHJ262170:EHZ262173 ERF262170:ERV262173 FBB262170:FBR262173 FKX262170:FLN262173 FUT262170:FVJ262173 GEP262170:GFF262173 GOL262170:GPB262173 GYH262170:GYX262173 HID262170:HIT262173 HRZ262170:HSP262173 IBV262170:ICL262173 ILR262170:IMH262173 IVN262170:IWD262173 JFJ262170:JFZ262173 JPF262170:JPV262173 JZB262170:JZR262173 KIX262170:KJN262173 KST262170:KTJ262173 LCP262170:LDF262173 LML262170:LNB262173 LWH262170:LWX262173 MGD262170:MGT262173 MPZ262170:MQP262173 MZV262170:NAL262173 NJR262170:NKH262173 NTN262170:NUD262173 ODJ262170:ODZ262173 ONF262170:ONV262173 OXB262170:OXR262173 PGX262170:PHN262173 PQT262170:PRJ262173 QAP262170:QBF262173 QKL262170:QLB262173 QUH262170:QUX262173 RED262170:RET262173 RNZ262170:ROP262173 RXV262170:RYL262173 SHR262170:SIH262173 SRN262170:SSD262173 TBJ262170:TBZ262173 TLF262170:TLV262173 TVB262170:TVR262173 UEX262170:UFN262173 UOT262170:UPJ262173 UYP262170:UZF262173 VIL262170:VJB262173 VSH262170:VSX262173 WCD262170:WCT262173 WLZ262170:WMP262173 WVV262170:WWL262173 JJ327706:JZ327709 TF327706:TV327709 ADB327706:ADR327709 AMX327706:ANN327709 AWT327706:AXJ327709 BGP327706:BHF327709 BQL327706:BRB327709 CAH327706:CAX327709 CKD327706:CKT327709 CTZ327706:CUP327709 DDV327706:DEL327709 DNR327706:DOH327709 DXN327706:DYD327709 EHJ327706:EHZ327709 ERF327706:ERV327709 FBB327706:FBR327709 FKX327706:FLN327709 FUT327706:FVJ327709 GEP327706:GFF327709 GOL327706:GPB327709 GYH327706:GYX327709 HID327706:HIT327709 HRZ327706:HSP327709 IBV327706:ICL327709 ILR327706:IMH327709 IVN327706:IWD327709 JFJ327706:JFZ327709 JPF327706:JPV327709 JZB327706:JZR327709 KIX327706:KJN327709 KST327706:KTJ327709 LCP327706:LDF327709 LML327706:LNB327709 LWH327706:LWX327709 MGD327706:MGT327709 MPZ327706:MQP327709 MZV327706:NAL327709 NJR327706:NKH327709 NTN327706:NUD327709 ODJ327706:ODZ327709 ONF327706:ONV327709 OXB327706:OXR327709 PGX327706:PHN327709 PQT327706:PRJ327709 QAP327706:QBF327709 QKL327706:QLB327709 QUH327706:QUX327709 RED327706:RET327709 RNZ327706:ROP327709 RXV327706:RYL327709 SHR327706:SIH327709 SRN327706:SSD327709 TBJ327706:TBZ327709 TLF327706:TLV327709 TVB327706:TVR327709 UEX327706:UFN327709 UOT327706:UPJ327709 UYP327706:UZF327709 VIL327706:VJB327709 VSH327706:VSX327709 WCD327706:WCT327709 WLZ327706:WMP327709 WVV327706:WWL327709 JJ393242:JZ393245 TF393242:TV393245 ADB393242:ADR393245 AMX393242:ANN393245 AWT393242:AXJ393245 BGP393242:BHF393245 BQL393242:BRB393245 CAH393242:CAX393245 CKD393242:CKT393245 CTZ393242:CUP393245 DDV393242:DEL393245 DNR393242:DOH393245 DXN393242:DYD393245 EHJ393242:EHZ393245 ERF393242:ERV393245 FBB393242:FBR393245 FKX393242:FLN393245 FUT393242:FVJ393245 GEP393242:GFF393245 GOL393242:GPB393245 GYH393242:GYX393245 HID393242:HIT393245 HRZ393242:HSP393245 IBV393242:ICL393245 ILR393242:IMH393245 IVN393242:IWD393245 JFJ393242:JFZ393245 JPF393242:JPV393245 JZB393242:JZR393245 KIX393242:KJN393245 KST393242:KTJ393245 LCP393242:LDF393245 LML393242:LNB393245 LWH393242:LWX393245 MGD393242:MGT393245 MPZ393242:MQP393245 MZV393242:NAL393245 NJR393242:NKH393245 NTN393242:NUD393245 ODJ393242:ODZ393245 ONF393242:ONV393245 OXB393242:OXR393245 PGX393242:PHN393245 PQT393242:PRJ393245 QAP393242:QBF393245 QKL393242:QLB393245 QUH393242:QUX393245 RED393242:RET393245 RNZ393242:ROP393245 RXV393242:RYL393245 SHR393242:SIH393245 SRN393242:SSD393245 TBJ393242:TBZ393245 TLF393242:TLV393245 TVB393242:TVR393245 UEX393242:UFN393245 UOT393242:UPJ393245 UYP393242:UZF393245 VIL393242:VJB393245 VSH393242:VSX393245 WCD393242:WCT393245 WLZ393242:WMP393245 WVV393242:WWL393245 JJ458778:JZ458781 TF458778:TV458781 ADB458778:ADR458781 AMX458778:ANN458781 AWT458778:AXJ458781 BGP458778:BHF458781 BQL458778:BRB458781 CAH458778:CAX458781 CKD458778:CKT458781 CTZ458778:CUP458781 DDV458778:DEL458781 DNR458778:DOH458781 DXN458778:DYD458781 EHJ458778:EHZ458781 ERF458778:ERV458781 FBB458778:FBR458781 FKX458778:FLN458781 FUT458778:FVJ458781 GEP458778:GFF458781 GOL458778:GPB458781 GYH458778:GYX458781 HID458778:HIT458781 HRZ458778:HSP458781 IBV458778:ICL458781 ILR458778:IMH458781 IVN458778:IWD458781 JFJ458778:JFZ458781 JPF458778:JPV458781 JZB458778:JZR458781 KIX458778:KJN458781 KST458778:KTJ458781 LCP458778:LDF458781 LML458778:LNB458781 LWH458778:LWX458781 MGD458778:MGT458781 MPZ458778:MQP458781 MZV458778:NAL458781 NJR458778:NKH458781 NTN458778:NUD458781 ODJ458778:ODZ458781 ONF458778:ONV458781 OXB458778:OXR458781 PGX458778:PHN458781 PQT458778:PRJ458781 QAP458778:QBF458781 QKL458778:QLB458781 QUH458778:QUX458781 RED458778:RET458781 RNZ458778:ROP458781 RXV458778:RYL458781 SHR458778:SIH458781 SRN458778:SSD458781 TBJ458778:TBZ458781 TLF458778:TLV458781 TVB458778:TVR458781 UEX458778:UFN458781 UOT458778:UPJ458781 UYP458778:UZF458781 VIL458778:VJB458781 VSH458778:VSX458781 WCD458778:WCT458781 WLZ458778:WMP458781 WVV458778:WWL458781 JJ524314:JZ524317 TF524314:TV524317 ADB524314:ADR524317 AMX524314:ANN524317 AWT524314:AXJ524317 BGP524314:BHF524317 BQL524314:BRB524317 CAH524314:CAX524317 CKD524314:CKT524317 CTZ524314:CUP524317 DDV524314:DEL524317 DNR524314:DOH524317 DXN524314:DYD524317 EHJ524314:EHZ524317 ERF524314:ERV524317 FBB524314:FBR524317 FKX524314:FLN524317 FUT524314:FVJ524317 GEP524314:GFF524317 GOL524314:GPB524317 GYH524314:GYX524317 HID524314:HIT524317 HRZ524314:HSP524317 IBV524314:ICL524317 ILR524314:IMH524317 IVN524314:IWD524317 JFJ524314:JFZ524317 JPF524314:JPV524317 JZB524314:JZR524317 KIX524314:KJN524317 KST524314:KTJ524317 LCP524314:LDF524317 LML524314:LNB524317 LWH524314:LWX524317 MGD524314:MGT524317 MPZ524314:MQP524317 MZV524314:NAL524317 NJR524314:NKH524317 NTN524314:NUD524317 ODJ524314:ODZ524317 ONF524314:ONV524317 OXB524314:OXR524317 PGX524314:PHN524317 PQT524314:PRJ524317 QAP524314:QBF524317 QKL524314:QLB524317 QUH524314:QUX524317 RED524314:RET524317 RNZ524314:ROP524317 RXV524314:RYL524317 SHR524314:SIH524317 SRN524314:SSD524317 TBJ524314:TBZ524317 TLF524314:TLV524317 TVB524314:TVR524317 UEX524314:UFN524317 UOT524314:UPJ524317 UYP524314:UZF524317 VIL524314:VJB524317 VSH524314:VSX524317 WCD524314:WCT524317 WLZ524314:WMP524317 WVV524314:WWL524317 JJ589850:JZ589853 TF589850:TV589853 ADB589850:ADR589853 AMX589850:ANN589853 AWT589850:AXJ589853 BGP589850:BHF589853 BQL589850:BRB589853 CAH589850:CAX589853 CKD589850:CKT589853 CTZ589850:CUP589853 DDV589850:DEL589853 DNR589850:DOH589853 DXN589850:DYD589853 EHJ589850:EHZ589853 ERF589850:ERV589853 FBB589850:FBR589853 FKX589850:FLN589853 FUT589850:FVJ589853 GEP589850:GFF589853 GOL589850:GPB589853 GYH589850:GYX589853 HID589850:HIT589853 HRZ589850:HSP589853 IBV589850:ICL589853 ILR589850:IMH589853 IVN589850:IWD589853 JFJ589850:JFZ589853 JPF589850:JPV589853 JZB589850:JZR589853 KIX589850:KJN589853 KST589850:KTJ589853 LCP589850:LDF589853 LML589850:LNB589853 LWH589850:LWX589853 MGD589850:MGT589853 MPZ589850:MQP589853 MZV589850:NAL589853 NJR589850:NKH589853 NTN589850:NUD589853 ODJ589850:ODZ589853 ONF589850:ONV589853 OXB589850:OXR589853 PGX589850:PHN589853 PQT589850:PRJ589853 QAP589850:QBF589853 QKL589850:QLB589853 QUH589850:QUX589853 RED589850:RET589853 RNZ589850:ROP589853 RXV589850:RYL589853 SHR589850:SIH589853 SRN589850:SSD589853 TBJ589850:TBZ589853 TLF589850:TLV589853 TVB589850:TVR589853 UEX589850:UFN589853 UOT589850:UPJ589853 UYP589850:UZF589853 VIL589850:VJB589853 VSH589850:VSX589853 WCD589850:WCT589853 WLZ589850:WMP589853 WVV589850:WWL589853 JJ655386:JZ655389 TF655386:TV655389 ADB655386:ADR655389 AMX655386:ANN655389 AWT655386:AXJ655389 BGP655386:BHF655389 BQL655386:BRB655389 CAH655386:CAX655389 CKD655386:CKT655389 CTZ655386:CUP655389 DDV655386:DEL655389 DNR655386:DOH655389 DXN655386:DYD655389 EHJ655386:EHZ655389 ERF655386:ERV655389 FBB655386:FBR655389 FKX655386:FLN655389 FUT655386:FVJ655389 GEP655386:GFF655389 GOL655386:GPB655389 GYH655386:GYX655389 HID655386:HIT655389 HRZ655386:HSP655389 IBV655386:ICL655389 ILR655386:IMH655389 IVN655386:IWD655389 JFJ655386:JFZ655389 JPF655386:JPV655389 JZB655386:JZR655389 KIX655386:KJN655389 KST655386:KTJ655389 LCP655386:LDF655389 LML655386:LNB655389 LWH655386:LWX655389 MGD655386:MGT655389 MPZ655386:MQP655389 MZV655386:NAL655389 NJR655386:NKH655389 NTN655386:NUD655389 ODJ655386:ODZ655389 ONF655386:ONV655389 OXB655386:OXR655389 PGX655386:PHN655389 PQT655386:PRJ655389 QAP655386:QBF655389 QKL655386:QLB655389 QUH655386:QUX655389 RED655386:RET655389 RNZ655386:ROP655389 RXV655386:RYL655389 SHR655386:SIH655389 SRN655386:SSD655389 TBJ655386:TBZ655389 TLF655386:TLV655389 TVB655386:TVR655389 UEX655386:UFN655389 UOT655386:UPJ655389 UYP655386:UZF655389 VIL655386:VJB655389 VSH655386:VSX655389 WCD655386:WCT655389 WLZ655386:WMP655389 WVV655386:WWL655389 JJ720922:JZ720925 TF720922:TV720925 ADB720922:ADR720925 AMX720922:ANN720925 AWT720922:AXJ720925 BGP720922:BHF720925 BQL720922:BRB720925 CAH720922:CAX720925 CKD720922:CKT720925 CTZ720922:CUP720925 DDV720922:DEL720925 DNR720922:DOH720925 DXN720922:DYD720925 EHJ720922:EHZ720925 ERF720922:ERV720925 FBB720922:FBR720925 FKX720922:FLN720925 FUT720922:FVJ720925 GEP720922:GFF720925 GOL720922:GPB720925 GYH720922:GYX720925 HID720922:HIT720925 HRZ720922:HSP720925 IBV720922:ICL720925 ILR720922:IMH720925 IVN720922:IWD720925 JFJ720922:JFZ720925 JPF720922:JPV720925 JZB720922:JZR720925 KIX720922:KJN720925 KST720922:KTJ720925 LCP720922:LDF720925 LML720922:LNB720925 LWH720922:LWX720925 MGD720922:MGT720925 MPZ720922:MQP720925 MZV720922:NAL720925 NJR720922:NKH720925 NTN720922:NUD720925 ODJ720922:ODZ720925 ONF720922:ONV720925 OXB720922:OXR720925 PGX720922:PHN720925 PQT720922:PRJ720925 QAP720922:QBF720925 QKL720922:QLB720925 QUH720922:QUX720925 RED720922:RET720925 RNZ720922:ROP720925 RXV720922:RYL720925 SHR720922:SIH720925 SRN720922:SSD720925 TBJ720922:TBZ720925 TLF720922:TLV720925 TVB720922:TVR720925 UEX720922:UFN720925 UOT720922:UPJ720925 UYP720922:UZF720925 VIL720922:VJB720925 VSH720922:VSX720925 WCD720922:WCT720925 WLZ720922:WMP720925 WVV720922:WWL720925 JJ786458:JZ786461 TF786458:TV786461 ADB786458:ADR786461 AMX786458:ANN786461 AWT786458:AXJ786461 BGP786458:BHF786461 BQL786458:BRB786461 CAH786458:CAX786461 CKD786458:CKT786461 CTZ786458:CUP786461 DDV786458:DEL786461 DNR786458:DOH786461 DXN786458:DYD786461 EHJ786458:EHZ786461 ERF786458:ERV786461 FBB786458:FBR786461 FKX786458:FLN786461 FUT786458:FVJ786461 GEP786458:GFF786461 GOL786458:GPB786461 GYH786458:GYX786461 HID786458:HIT786461 HRZ786458:HSP786461 IBV786458:ICL786461 ILR786458:IMH786461 IVN786458:IWD786461 JFJ786458:JFZ786461 JPF786458:JPV786461 JZB786458:JZR786461 KIX786458:KJN786461 KST786458:KTJ786461 LCP786458:LDF786461 LML786458:LNB786461 LWH786458:LWX786461 MGD786458:MGT786461 MPZ786458:MQP786461 MZV786458:NAL786461 NJR786458:NKH786461 NTN786458:NUD786461 ODJ786458:ODZ786461 ONF786458:ONV786461 OXB786458:OXR786461 PGX786458:PHN786461 PQT786458:PRJ786461 QAP786458:QBF786461 QKL786458:QLB786461 QUH786458:QUX786461 RED786458:RET786461 RNZ786458:ROP786461 RXV786458:RYL786461 SHR786458:SIH786461 SRN786458:SSD786461 TBJ786458:TBZ786461 TLF786458:TLV786461 TVB786458:TVR786461 UEX786458:UFN786461 UOT786458:UPJ786461 UYP786458:UZF786461 VIL786458:VJB786461 VSH786458:VSX786461 WCD786458:WCT786461 WLZ786458:WMP786461 WVV786458:WWL786461 JJ851994:JZ851997 TF851994:TV851997 ADB851994:ADR851997 AMX851994:ANN851997 AWT851994:AXJ851997 BGP851994:BHF851997 BQL851994:BRB851997 CAH851994:CAX851997 CKD851994:CKT851997 CTZ851994:CUP851997 DDV851994:DEL851997 DNR851994:DOH851997 DXN851994:DYD851997 EHJ851994:EHZ851997 ERF851994:ERV851997 FBB851994:FBR851997 FKX851994:FLN851997 FUT851994:FVJ851997 GEP851994:GFF851997 GOL851994:GPB851997 GYH851994:GYX851997 HID851994:HIT851997 HRZ851994:HSP851997 IBV851994:ICL851997 ILR851994:IMH851997 IVN851994:IWD851997 JFJ851994:JFZ851997 JPF851994:JPV851997 JZB851994:JZR851997 KIX851994:KJN851997 KST851994:KTJ851997 LCP851994:LDF851997 LML851994:LNB851997 LWH851994:LWX851997 MGD851994:MGT851997 MPZ851994:MQP851997 MZV851994:NAL851997 NJR851994:NKH851997 NTN851994:NUD851997 ODJ851994:ODZ851997 ONF851994:ONV851997 OXB851994:OXR851997 PGX851994:PHN851997 PQT851994:PRJ851997 QAP851994:QBF851997 QKL851994:QLB851997 QUH851994:QUX851997 RED851994:RET851997 RNZ851994:ROP851997 RXV851994:RYL851997 SHR851994:SIH851997 SRN851994:SSD851997 TBJ851994:TBZ851997 TLF851994:TLV851997 TVB851994:TVR851997 UEX851994:UFN851997 UOT851994:UPJ851997 UYP851994:UZF851997 VIL851994:VJB851997 VSH851994:VSX851997 WCD851994:WCT851997 WLZ851994:WMP851997 WVV851994:WWL851997 JJ917530:JZ917533 TF917530:TV917533 ADB917530:ADR917533 AMX917530:ANN917533 AWT917530:AXJ917533 BGP917530:BHF917533 BQL917530:BRB917533 CAH917530:CAX917533 CKD917530:CKT917533 CTZ917530:CUP917533 DDV917530:DEL917533 DNR917530:DOH917533 DXN917530:DYD917533 EHJ917530:EHZ917533 ERF917530:ERV917533 FBB917530:FBR917533 FKX917530:FLN917533 FUT917530:FVJ917533 GEP917530:GFF917533 GOL917530:GPB917533 GYH917530:GYX917533 HID917530:HIT917533 HRZ917530:HSP917533 IBV917530:ICL917533 ILR917530:IMH917533 IVN917530:IWD917533 JFJ917530:JFZ917533 JPF917530:JPV917533 JZB917530:JZR917533 KIX917530:KJN917533 KST917530:KTJ917533 LCP917530:LDF917533 LML917530:LNB917533 LWH917530:LWX917533 MGD917530:MGT917533 MPZ917530:MQP917533 MZV917530:NAL917533 NJR917530:NKH917533 NTN917530:NUD917533 ODJ917530:ODZ917533 ONF917530:ONV917533 OXB917530:OXR917533 PGX917530:PHN917533 PQT917530:PRJ917533 QAP917530:QBF917533 QKL917530:QLB917533 QUH917530:QUX917533 RED917530:RET917533 RNZ917530:ROP917533 RXV917530:RYL917533 SHR917530:SIH917533 SRN917530:SSD917533 TBJ917530:TBZ917533 TLF917530:TLV917533 TVB917530:TVR917533 UEX917530:UFN917533 UOT917530:UPJ917533 UYP917530:UZF917533 VIL917530:VJB917533 VSH917530:VSX917533 WCD917530:WCT917533 WLZ917530:WMP917533 WVV917530:WWL917533 JJ983066:JZ983069 TF983066:TV983069 ADB983066:ADR983069 AMX983066:ANN983069 AWT983066:AXJ983069 BGP983066:BHF983069 BQL983066:BRB983069 CAH983066:CAX983069 CKD983066:CKT983069 CTZ983066:CUP983069 DDV983066:DEL983069 DNR983066:DOH983069 DXN983066:DYD983069 EHJ983066:EHZ983069 ERF983066:ERV983069 FBB983066:FBR983069 FKX983066:FLN983069 FUT983066:FVJ983069 GEP983066:GFF983069 GOL983066:GPB983069 GYH983066:GYX983069 HID983066:HIT983069 HRZ983066:HSP983069 IBV983066:ICL983069 ILR983066:IMH983069 IVN983066:IWD983069 JFJ983066:JFZ983069 JPF983066:JPV983069 JZB983066:JZR983069 KIX983066:KJN983069 KST983066:KTJ983069 LCP983066:LDF983069 LML983066:LNB983069 LWH983066:LWX983069 MGD983066:MGT983069 MPZ983066:MQP983069 MZV983066:NAL983069 NJR983066:NKH983069 NTN983066:NUD983069 ODJ983066:ODZ983069 ONF983066:ONV983069 OXB983066:OXR983069 PGX983066:PHN983069 PQT983066:PRJ983069 QAP983066:QBF983069 QKL983066:QLB983069 QUH983066:QUX983069 RED983066:RET983069 RNZ983066:ROP983069 RXV983066:RYL983069 SHR983066:SIH983069 SRN983066:SSD983069 TBJ983066:TBZ983069 TLF983066:TLV983069 TVB983066:TVR983069 UEX983066:UFN983069 UOT983066:UPJ983069 UYP983066:UZF983069 VIL983066:VJB983069 VSH983066:VSX983069 WCD983066:WCT983069 WLZ983066:WMP983069 WVV983066:WWL983069 WVV983062:WWL983064 JJ65558:JZ65560 TF65558:TV65560 ADB65558:ADR65560 AMX65558:ANN65560 AWT65558:AXJ65560 BGP65558:BHF65560 BQL65558:BRB65560 CAH65558:CAX65560 CKD65558:CKT65560 CTZ65558:CUP65560 DDV65558:DEL65560 DNR65558:DOH65560 DXN65558:DYD65560 EHJ65558:EHZ65560 ERF65558:ERV65560 FBB65558:FBR65560 FKX65558:FLN65560 FUT65558:FVJ65560 GEP65558:GFF65560 GOL65558:GPB65560 GYH65558:GYX65560 HID65558:HIT65560 HRZ65558:HSP65560 IBV65558:ICL65560 ILR65558:IMH65560 IVN65558:IWD65560 JFJ65558:JFZ65560 JPF65558:JPV65560 JZB65558:JZR65560 KIX65558:KJN65560 KST65558:KTJ65560 LCP65558:LDF65560 LML65558:LNB65560 LWH65558:LWX65560 MGD65558:MGT65560 MPZ65558:MQP65560 MZV65558:NAL65560 NJR65558:NKH65560 NTN65558:NUD65560 ODJ65558:ODZ65560 ONF65558:ONV65560 OXB65558:OXR65560 PGX65558:PHN65560 PQT65558:PRJ65560 QAP65558:QBF65560 QKL65558:QLB65560 QUH65558:QUX65560 RED65558:RET65560 RNZ65558:ROP65560 RXV65558:RYL65560 SHR65558:SIH65560 SRN65558:SSD65560 TBJ65558:TBZ65560 TLF65558:TLV65560 TVB65558:TVR65560 UEX65558:UFN65560 UOT65558:UPJ65560 UYP65558:UZF65560 VIL65558:VJB65560 VSH65558:VSX65560 WCD65558:WCT65560 WLZ65558:WMP65560 WVV65558:WWL65560 JJ131094:JZ131096 TF131094:TV131096 ADB131094:ADR131096 AMX131094:ANN131096 AWT131094:AXJ131096 BGP131094:BHF131096 BQL131094:BRB131096 CAH131094:CAX131096 CKD131094:CKT131096 CTZ131094:CUP131096 DDV131094:DEL131096 DNR131094:DOH131096 DXN131094:DYD131096 EHJ131094:EHZ131096 ERF131094:ERV131096 FBB131094:FBR131096 FKX131094:FLN131096 FUT131094:FVJ131096 GEP131094:GFF131096 GOL131094:GPB131096 GYH131094:GYX131096 HID131094:HIT131096 HRZ131094:HSP131096 IBV131094:ICL131096 ILR131094:IMH131096 IVN131094:IWD131096 JFJ131094:JFZ131096 JPF131094:JPV131096 JZB131094:JZR131096 KIX131094:KJN131096 KST131094:KTJ131096 LCP131094:LDF131096 LML131094:LNB131096 LWH131094:LWX131096 MGD131094:MGT131096 MPZ131094:MQP131096 MZV131094:NAL131096 NJR131094:NKH131096 NTN131094:NUD131096 ODJ131094:ODZ131096 ONF131094:ONV131096 OXB131094:OXR131096 PGX131094:PHN131096 PQT131094:PRJ131096 QAP131094:QBF131096 QKL131094:QLB131096 QUH131094:QUX131096 RED131094:RET131096 RNZ131094:ROP131096 RXV131094:RYL131096 SHR131094:SIH131096 SRN131094:SSD131096 TBJ131094:TBZ131096 TLF131094:TLV131096 TVB131094:TVR131096 UEX131094:UFN131096 UOT131094:UPJ131096 UYP131094:UZF131096 VIL131094:VJB131096 VSH131094:VSX131096 WCD131094:WCT131096 WLZ131094:WMP131096 WVV131094:WWL131096 JJ196630:JZ196632 TF196630:TV196632 ADB196630:ADR196632 AMX196630:ANN196632 AWT196630:AXJ196632 BGP196630:BHF196632 BQL196630:BRB196632 CAH196630:CAX196632 CKD196630:CKT196632 CTZ196630:CUP196632 DDV196630:DEL196632 DNR196630:DOH196632 DXN196630:DYD196632 EHJ196630:EHZ196632 ERF196630:ERV196632 FBB196630:FBR196632 FKX196630:FLN196632 FUT196630:FVJ196632 GEP196630:GFF196632 GOL196630:GPB196632 GYH196630:GYX196632 HID196630:HIT196632 HRZ196630:HSP196632 IBV196630:ICL196632 ILR196630:IMH196632 IVN196630:IWD196632 JFJ196630:JFZ196632 JPF196630:JPV196632 JZB196630:JZR196632 KIX196630:KJN196632 KST196630:KTJ196632 LCP196630:LDF196632 LML196630:LNB196632 LWH196630:LWX196632 MGD196630:MGT196632 MPZ196630:MQP196632 MZV196630:NAL196632 NJR196630:NKH196632 NTN196630:NUD196632 ODJ196630:ODZ196632 ONF196630:ONV196632 OXB196630:OXR196632 PGX196630:PHN196632 PQT196630:PRJ196632 QAP196630:QBF196632 QKL196630:QLB196632 QUH196630:QUX196632 RED196630:RET196632 RNZ196630:ROP196632 RXV196630:RYL196632 SHR196630:SIH196632 SRN196630:SSD196632 TBJ196630:TBZ196632 TLF196630:TLV196632 TVB196630:TVR196632 UEX196630:UFN196632 UOT196630:UPJ196632 UYP196630:UZF196632 VIL196630:VJB196632 VSH196630:VSX196632 WCD196630:WCT196632 WLZ196630:WMP196632 WVV196630:WWL196632 JJ262166:JZ262168 TF262166:TV262168 ADB262166:ADR262168 AMX262166:ANN262168 AWT262166:AXJ262168 BGP262166:BHF262168 BQL262166:BRB262168 CAH262166:CAX262168 CKD262166:CKT262168 CTZ262166:CUP262168 DDV262166:DEL262168 DNR262166:DOH262168 DXN262166:DYD262168 EHJ262166:EHZ262168 ERF262166:ERV262168 FBB262166:FBR262168 FKX262166:FLN262168 FUT262166:FVJ262168 GEP262166:GFF262168 GOL262166:GPB262168 GYH262166:GYX262168 HID262166:HIT262168 HRZ262166:HSP262168 IBV262166:ICL262168 ILR262166:IMH262168 IVN262166:IWD262168 JFJ262166:JFZ262168 JPF262166:JPV262168 JZB262166:JZR262168 KIX262166:KJN262168 KST262166:KTJ262168 LCP262166:LDF262168 LML262166:LNB262168 LWH262166:LWX262168 MGD262166:MGT262168 MPZ262166:MQP262168 MZV262166:NAL262168 NJR262166:NKH262168 NTN262166:NUD262168 ODJ262166:ODZ262168 ONF262166:ONV262168 OXB262166:OXR262168 PGX262166:PHN262168 PQT262166:PRJ262168 QAP262166:QBF262168 QKL262166:QLB262168 QUH262166:QUX262168 RED262166:RET262168 RNZ262166:ROP262168 RXV262166:RYL262168 SHR262166:SIH262168 SRN262166:SSD262168 TBJ262166:TBZ262168 TLF262166:TLV262168 TVB262166:TVR262168 UEX262166:UFN262168 UOT262166:UPJ262168 UYP262166:UZF262168 VIL262166:VJB262168 VSH262166:VSX262168 WCD262166:WCT262168 WLZ262166:WMP262168 WVV262166:WWL262168 JJ327702:JZ327704 TF327702:TV327704 ADB327702:ADR327704 AMX327702:ANN327704 AWT327702:AXJ327704 BGP327702:BHF327704 BQL327702:BRB327704 CAH327702:CAX327704 CKD327702:CKT327704 CTZ327702:CUP327704 DDV327702:DEL327704 DNR327702:DOH327704 DXN327702:DYD327704 EHJ327702:EHZ327704 ERF327702:ERV327704 FBB327702:FBR327704 FKX327702:FLN327704 FUT327702:FVJ327704 GEP327702:GFF327704 GOL327702:GPB327704 GYH327702:GYX327704 HID327702:HIT327704 HRZ327702:HSP327704 IBV327702:ICL327704 ILR327702:IMH327704 IVN327702:IWD327704 JFJ327702:JFZ327704 JPF327702:JPV327704 JZB327702:JZR327704 KIX327702:KJN327704 KST327702:KTJ327704 LCP327702:LDF327704 LML327702:LNB327704 LWH327702:LWX327704 MGD327702:MGT327704 MPZ327702:MQP327704 MZV327702:NAL327704 NJR327702:NKH327704 NTN327702:NUD327704 ODJ327702:ODZ327704 ONF327702:ONV327704 OXB327702:OXR327704 PGX327702:PHN327704 PQT327702:PRJ327704 QAP327702:QBF327704 QKL327702:QLB327704 QUH327702:QUX327704 RED327702:RET327704 RNZ327702:ROP327704 RXV327702:RYL327704 SHR327702:SIH327704 SRN327702:SSD327704 TBJ327702:TBZ327704 TLF327702:TLV327704 TVB327702:TVR327704 UEX327702:UFN327704 UOT327702:UPJ327704 UYP327702:UZF327704 VIL327702:VJB327704 VSH327702:VSX327704 WCD327702:WCT327704 WLZ327702:WMP327704 WVV327702:WWL327704 JJ393238:JZ393240 TF393238:TV393240 ADB393238:ADR393240 AMX393238:ANN393240 AWT393238:AXJ393240 BGP393238:BHF393240 BQL393238:BRB393240 CAH393238:CAX393240 CKD393238:CKT393240 CTZ393238:CUP393240 DDV393238:DEL393240 DNR393238:DOH393240 DXN393238:DYD393240 EHJ393238:EHZ393240 ERF393238:ERV393240 FBB393238:FBR393240 FKX393238:FLN393240 FUT393238:FVJ393240 GEP393238:GFF393240 GOL393238:GPB393240 GYH393238:GYX393240 HID393238:HIT393240 HRZ393238:HSP393240 IBV393238:ICL393240 ILR393238:IMH393240 IVN393238:IWD393240 JFJ393238:JFZ393240 JPF393238:JPV393240 JZB393238:JZR393240 KIX393238:KJN393240 KST393238:KTJ393240 LCP393238:LDF393240 LML393238:LNB393240 LWH393238:LWX393240 MGD393238:MGT393240 MPZ393238:MQP393240 MZV393238:NAL393240 NJR393238:NKH393240 NTN393238:NUD393240 ODJ393238:ODZ393240 ONF393238:ONV393240 OXB393238:OXR393240 PGX393238:PHN393240 PQT393238:PRJ393240 QAP393238:QBF393240 QKL393238:QLB393240 QUH393238:QUX393240 RED393238:RET393240 RNZ393238:ROP393240 RXV393238:RYL393240 SHR393238:SIH393240 SRN393238:SSD393240 TBJ393238:TBZ393240 TLF393238:TLV393240 TVB393238:TVR393240 UEX393238:UFN393240 UOT393238:UPJ393240 UYP393238:UZF393240 VIL393238:VJB393240 VSH393238:VSX393240 WCD393238:WCT393240 WLZ393238:WMP393240 WVV393238:WWL393240 JJ458774:JZ458776 TF458774:TV458776 ADB458774:ADR458776 AMX458774:ANN458776 AWT458774:AXJ458776 BGP458774:BHF458776 BQL458774:BRB458776 CAH458774:CAX458776 CKD458774:CKT458776 CTZ458774:CUP458776 DDV458774:DEL458776 DNR458774:DOH458776 DXN458774:DYD458776 EHJ458774:EHZ458776 ERF458774:ERV458776 FBB458774:FBR458776 FKX458774:FLN458776 FUT458774:FVJ458776 GEP458774:GFF458776 GOL458774:GPB458776 GYH458774:GYX458776 HID458774:HIT458776 HRZ458774:HSP458776 IBV458774:ICL458776 ILR458774:IMH458776 IVN458774:IWD458776 JFJ458774:JFZ458776 JPF458774:JPV458776 JZB458774:JZR458776 KIX458774:KJN458776 KST458774:KTJ458776 LCP458774:LDF458776 LML458774:LNB458776 LWH458774:LWX458776 MGD458774:MGT458776 MPZ458774:MQP458776 MZV458774:NAL458776 NJR458774:NKH458776 NTN458774:NUD458776 ODJ458774:ODZ458776 ONF458774:ONV458776 OXB458774:OXR458776 PGX458774:PHN458776 PQT458774:PRJ458776 QAP458774:QBF458776 QKL458774:QLB458776 QUH458774:QUX458776 RED458774:RET458776 RNZ458774:ROP458776 RXV458774:RYL458776 SHR458774:SIH458776 SRN458774:SSD458776 TBJ458774:TBZ458776 TLF458774:TLV458776 TVB458774:TVR458776 UEX458774:UFN458776 UOT458774:UPJ458776 UYP458774:UZF458776 VIL458774:VJB458776 VSH458774:VSX458776 WCD458774:WCT458776 WLZ458774:WMP458776 WVV458774:WWL458776 JJ524310:JZ524312 TF524310:TV524312 ADB524310:ADR524312 AMX524310:ANN524312 AWT524310:AXJ524312 BGP524310:BHF524312 BQL524310:BRB524312 CAH524310:CAX524312 CKD524310:CKT524312 CTZ524310:CUP524312 DDV524310:DEL524312 DNR524310:DOH524312 DXN524310:DYD524312 EHJ524310:EHZ524312 ERF524310:ERV524312 FBB524310:FBR524312 FKX524310:FLN524312 FUT524310:FVJ524312 GEP524310:GFF524312 GOL524310:GPB524312 GYH524310:GYX524312 HID524310:HIT524312 HRZ524310:HSP524312 IBV524310:ICL524312 ILR524310:IMH524312 IVN524310:IWD524312 JFJ524310:JFZ524312 JPF524310:JPV524312 JZB524310:JZR524312 KIX524310:KJN524312 KST524310:KTJ524312 LCP524310:LDF524312 LML524310:LNB524312 LWH524310:LWX524312 MGD524310:MGT524312 MPZ524310:MQP524312 MZV524310:NAL524312 NJR524310:NKH524312 NTN524310:NUD524312 ODJ524310:ODZ524312 ONF524310:ONV524312 OXB524310:OXR524312 PGX524310:PHN524312 PQT524310:PRJ524312 QAP524310:QBF524312 QKL524310:QLB524312 QUH524310:QUX524312 RED524310:RET524312 RNZ524310:ROP524312 RXV524310:RYL524312 SHR524310:SIH524312 SRN524310:SSD524312 TBJ524310:TBZ524312 TLF524310:TLV524312 TVB524310:TVR524312 UEX524310:UFN524312 UOT524310:UPJ524312 UYP524310:UZF524312 VIL524310:VJB524312 VSH524310:VSX524312 WCD524310:WCT524312 WLZ524310:WMP524312 WVV524310:WWL524312 JJ589846:JZ589848 TF589846:TV589848 ADB589846:ADR589848 AMX589846:ANN589848 AWT589846:AXJ589848 BGP589846:BHF589848 BQL589846:BRB589848 CAH589846:CAX589848 CKD589846:CKT589848 CTZ589846:CUP589848 DDV589846:DEL589848 DNR589846:DOH589848 DXN589846:DYD589848 EHJ589846:EHZ589848 ERF589846:ERV589848 FBB589846:FBR589848 FKX589846:FLN589848 FUT589846:FVJ589848 GEP589846:GFF589848 GOL589846:GPB589848 GYH589846:GYX589848 HID589846:HIT589848 HRZ589846:HSP589848 IBV589846:ICL589848 ILR589846:IMH589848 IVN589846:IWD589848 JFJ589846:JFZ589848 JPF589846:JPV589848 JZB589846:JZR589848 KIX589846:KJN589848 KST589846:KTJ589848 LCP589846:LDF589848 LML589846:LNB589848 LWH589846:LWX589848 MGD589846:MGT589848 MPZ589846:MQP589848 MZV589846:NAL589848 NJR589846:NKH589848 NTN589846:NUD589848 ODJ589846:ODZ589848 ONF589846:ONV589848 OXB589846:OXR589848 PGX589846:PHN589848 PQT589846:PRJ589848 QAP589846:QBF589848 QKL589846:QLB589848 QUH589846:QUX589848 RED589846:RET589848 RNZ589846:ROP589848 RXV589846:RYL589848 SHR589846:SIH589848 SRN589846:SSD589848 TBJ589846:TBZ589848 TLF589846:TLV589848 TVB589846:TVR589848 UEX589846:UFN589848 UOT589846:UPJ589848 UYP589846:UZF589848 VIL589846:VJB589848 VSH589846:VSX589848 WCD589846:WCT589848 WLZ589846:WMP589848 WVV589846:WWL589848 JJ655382:JZ655384 TF655382:TV655384 ADB655382:ADR655384 AMX655382:ANN655384 AWT655382:AXJ655384 BGP655382:BHF655384 BQL655382:BRB655384 CAH655382:CAX655384 CKD655382:CKT655384 CTZ655382:CUP655384 DDV655382:DEL655384 DNR655382:DOH655384 DXN655382:DYD655384 EHJ655382:EHZ655384 ERF655382:ERV655384 FBB655382:FBR655384 FKX655382:FLN655384 FUT655382:FVJ655384 GEP655382:GFF655384 GOL655382:GPB655384 GYH655382:GYX655384 HID655382:HIT655384 HRZ655382:HSP655384 IBV655382:ICL655384 ILR655382:IMH655384 IVN655382:IWD655384 JFJ655382:JFZ655384 JPF655382:JPV655384 JZB655382:JZR655384 KIX655382:KJN655384 KST655382:KTJ655384 LCP655382:LDF655384 LML655382:LNB655384 LWH655382:LWX655384 MGD655382:MGT655384 MPZ655382:MQP655384 MZV655382:NAL655384 NJR655382:NKH655384 NTN655382:NUD655384 ODJ655382:ODZ655384 ONF655382:ONV655384 OXB655382:OXR655384 PGX655382:PHN655384 PQT655382:PRJ655384 QAP655382:QBF655384 QKL655382:QLB655384 QUH655382:QUX655384 RED655382:RET655384 RNZ655382:ROP655384 RXV655382:RYL655384 SHR655382:SIH655384 SRN655382:SSD655384 TBJ655382:TBZ655384 TLF655382:TLV655384 TVB655382:TVR655384 UEX655382:UFN655384 UOT655382:UPJ655384 UYP655382:UZF655384 VIL655382:VJB655384 VSH655382:VSX655384 WCD655382:WCT655384 WLZ655382:WMP655384 WVV655382:WWL655384 JJ720918:JZ720920 TF720918:TV720920 ADB720918:ADR720920 AMX720918:ANN720920 AWT720918:AXJ720920 BGP720918:BHF720920 BQL720918:BRB720920 CAH720918:CAX720920 CKD720918:CKT720920 CTZ720918:CUP720920 DDV720918:DEL720920 DNR720918:DOH720920 DXN720918:DYD720920 EHJ720918:EHZ720920 ERF720918:ERV720920 FBB720918:FBR720920 FKX720918:FLN720920 FUT720918:FVJ720920 GEP720918:GFF720920 GOL720918:GPB720920 GYH720918:GYX720920 HID720918:HIT720920 HRZ720918:HSP720920 IBV720918:ICL720920 ILR720918:IMH720920 IVN720918:IWD720920 JFJ720918:JFZ720920 JPF720918:JPV720920 JZB720918:JZR720920 KIX720918:KJN720920 KST720918:KTJ720920 LCP720918:LDF720920 LML720918:LNB720920 LWH720918:LWX720920 MGD720918:MGT720920 MPZ720918:MQP720920 MZV720918:NAL720920 NJR720918:NKH720920 NTN720918:NUD720920 ODJ720918:ODZ720920 ONF720918:ONV720920 OXB720918:OXR720920 PGX720918:PHN720920 PQT720918:PRJ720920 QAP720918:QBF720920 QKL720918:QLB720920 QUH720918:QUX720920 RED720918:RET720920 RNZ720918:ROP720920 RXV720918:RYL720920 SHR720918:SIH720920 SRN720918:SSD720920 TBJ720918:TBZ720920 TLF720918:TLV720920 TVB720918:TVR720920 UEX720918:UFN720920 UOT720918:UPJ720920 UYP720918:UZF720920 VIL720918:VJB720920 VSH720918:VSX720920 WCD720918:WCT720920 WLZ720918:WMP720920 WVV720918:WWL720920 JJ786454:JZ786456 TF786454:TV786456 ADB786454:ADR786456 AMX786454:ANN786456 AWT786454:AXJ786456 BGP786454:BHF786456 BQL786454:BRB786456 CAH786454:CAX786456 CKD786454:CKT786456 CTZ786454:CUP786456 DDV786454:DEL786456 DNR786454:DOH786456 DXN786454:DYD786456 EHJ786454:EHZ786456 ERF786454:ERV786456 FBB786454:FBR786456 FKX786454:FLN786456 FUT786454:FVJ786456 GEP786454:GFF786456 GOL786454:GPB786456 GYH786454:GYX786456 HID786454:HIT786456 HRZ786454:HSP786456 IBV786454:ICL786456 ILR786454:IMH786456 IVN786454:IWD786456 JFJ786454:JFZ786456 JPF786454:JPV786456 JZB786454:JZR786456 KIX786454:KJN786456 KST786454:KTJ786456 LCP786454:LDF786456 LML786454:LNB786456 LWH786454:LWX786456 MGD786454:MGT786456 MPZ786454:MQP786456 MZV786454:NAL786456 NJR786454:NKH786456 NTN786454:NUD786456 ODJ786454:ODZ786456 ONF786454:ONV786456 OXB786454:OXR786456 PGX786454:PHN786456 PQT786454:PRJ786456 QAP786454:QBF786456 QKL786454:QLB786456 QUH786454:QUX786456 RED786454:RET786456 RNZ786454:ROP786456 RXV786454:RYL786456 SHR786454:SIH786456 SRN786454:SSD786456 TBJ786454:TBZ786456 TLF786454:TLV786456 TVB786454:TVR786456 UEX786454:UFN786456 UOT786454:UPJ786456 UYP786454:UZF786456 VIL786454:VJB786456 VSH786454:VSX786456 WCD786454:WCT786456 WLZ786454:WMP786456 WVV786454:WWL786456 JJ851990:JZ851992 TF851990:TV851992 ADB851990:ADR851992 AMX851990:ANN851992 AWT851990:AXJ851992 BGP851990:BHF851992 BQL851990:BRB851992 CAH851990:CAX851992 CKD851990:CKT851992 CTZ851990:CUP851992 DDV851990:DEL851992 DNR851990:DOH851992 DXN851990:DYD851992 EHJ851990:EHZ851992 ERF851990:ERV851992 FBB851990:FBR851992 FKX851990:FLN851992 FUT851990:FVJ851992 GEP851990:GFF851992 GOL851990:GPB851992 GYH851990:GYX851992 HID851990:HIT851992 HRZ851990:HSP851992 IBV851990:ICL851992 ILR851990:IMH851992 IVN851990:IWD851992 JFJ851990:JFZ851992 JPF851990:JPV851992 JZB851990:JZR851992 KIX851990:KJN851992 KST851990:KTJ851992 LCP851990:LDF851992 LML851990:LNB851992 LWH851990:LWX851992 MGD851990:MGT851992 MPZ851990:MQP851992 MZV851990:NAL851992 NJR851990:NKH851992 NTN851990:NUD851992 ODJ851990:ODZ851992 ONF851990:ONV851992 OXB851990:OXR851992 PGX851990:PHN851992 PQT851990:PRJ851992 QAP851990:QBF851992 QKL851990:QLB851992 QUH851990:QUX851992 RED851990:RET851992 RNZ851990:ROP851992 RXV851990:RYL851992 SHR851990:SIH851992 SRN851990:SSD851992 TBJ851990:TBZ851992 TLF851990:TLV851992 TVB851990:TVR851992 UEX851990:UFN851992 UOT851990:UPJ851992 UYP851990:UZF851992 VIL851990:VJB851992 VSH851990:VSX851992 WCD851990:WCT851992 WLZ851990:WMP851992 WVV851990:WWL851992 JJ917526:JZ917528 TF917526:TV917528 ADB917526:ADR917528 AMX917526:ANN917528 AWT917526:AXJ917528 BGP917526:BHF917528 BQL917526:BRB917528 CAH917526:CAX917528 CKD917526:CKT917528 CTZ917526:CUP917528 DDV917526:DEL917528 DNR917526:DOH917528 DXN917526:DYD917528 EHJ917526:EHZ917528 ERF917526:ERV917528 FBB917526:FBR917528 FKX917526:FLN917528 FUT917526:FVJ917528 GEP917526:GFF917528 GOL917526:GPB917528 GYH917526:GYX917528 HID917526:HIT917528 HRZ917526:HSP917528 IBV917526:ICL917528 ILR917526:IMH917528 IVN917526:IWD917528 JFJ917526:JFZ917528 JPF917526:JPV917528 JZB917526:JZR917528 KIX917526:KJN917528 KST917526:KTJ917528 LCP917526:LDF917528 LML917526:LNB917528 LWH917526:LWX917528 MGD917526:MGT917528 MPZ917526:MQP917528 MZV917526:NAL917528 NJR917526:NKH917528 NTN917526:NUD917528 ODJ917526:ODZ917528 ONF917526:ONV917528 OXB917526:OXR917528 PGX917526:PHN917528 PQT917526:PRJ917528 QAP917526:QBF917528 QKL917526:QLB917528 QUH917526:QUX917528 RED917526:RET917528 RNZ917526:ROP917528 RXV917526:RYL917528 SHR917526:SIH917528 SRN917526:SSD917528 TBJ917526:TBZ917528 TLF917526:TLV917528 TVB917526:TVR917528 UEX917526:UFN917528 UOT917526:UPJ917528 UYP917526:UZF917528 VIL917526:VJB917528 VSH917526:VSX917528 WCD917526:WCT917528 WLZ917526:WMP917528 WVV917526:WWL917528 JJ983062:JZ983064 TF983062:TV983064 ADB983062:ADR983064 AMX983062:ANN983064 AWT983062:AXJ983064 BGP983062:BHF983064 BQL983062:BRB983064 CAH983062:CAX983064 CKD983062:CKT983064 CTZ983062:CUP983064 DDV983062:DEL983064 DNR983062:DOH983064 DXN983062:DYD983064 EHJ983062:EHZ983064 ERF983062:ERV983064 FBB983062:FBR983064 FKX983062:FLN983064 FUT983062:FVJ983064 GEP983062:GFF983064 GOL983062:GPB983064 GYH983062:GYX983064 HID983062:HIT983064 HRZ983062:HSP983064 IBV983062:ICL983064 ILR983062:IMH983064 IVN983062:IWD983064 JFJ983062:JFZ983064 JPF983062:JPV983064 JZB983062:JZR983064 KIX983062:KJN983064 KST983062:KTJ983064 LCP983062:LDF983064 LML983062:LNB983064 LWH983062:LWX983064 MGD983062:MGT983064 MPZ983062:MQP983064 MZV983062:NAL983064 NJR983062:NKH983064 NTN983062:NUD983064 ODJ983062:ODZ983064 ONF983062:ONV983064 OXB983062:OXR983064 PGX983062:PHN983064 PQT983062:PRJ983064 QAP983062:QBF983064 QKL983062:QLB983064 QUH983062:QUX983064 RED983062:RET983064 RNZ983062:ROP983064 RXV983062:RYL983064 SHR983062:SIH983064 SRN983062:SSD983064 TBJ983062:TBZ983064 TLF983062:TLV983064 TVB983062:TVR983064 UEX983062:UFN983064 UOT983062:UPJ983064 UYP983062:UZF983064 VIL983062:VJB983064 VSH983062:VSX983064 WCD983062:WCT983064 WLZ983062:WMP983064 TF26:TV28 JJ26:JZ28 WVV26:WWL28 WLZ26:WMP28 WCD26:WCT28 VSH26:VSX28 VIL26:VJB28 UYP26:UZF28 UOT26:UPJ28 UEX26:UFN28 TVB26:TVR28 TLF26:TLV28 TBJ26:TBZ28 SRN26:SSD28 SHR26:SIH28 RXV26:RYL28 RNZ26:ROP28 RED26:RET28 QUH26:QUX28 QKL26:QLB28 QAP26:QBF28 PQT26:PRJ28 PGX26:PHN28 OXB26:OXR28 ONF26:ONV28 ODJ26:ODZ28 NTN26:NUD28 NJR26:NKH28 MZV26:NAL28 MPZ26:MQP28 MGD26:MGT28 LWH26:LWX28 LML26:LNB28 LCP26:LDF28 KST26:KTJ28 KIX26:KJN28 JZB26:JZR28 JPF26:JPV28 JFJ26:JFZ28 IVN26:IWD28 ILR26:IMH28 IBV26:ICL28 HRZ26:HSP28 HID26:HIT28 GYH26:GYX28 GOL26:GPB28 GEP26:GFF28 FUT26:FVJ28 FKX26:FLN28 FBB26:FBR28 ERF26:ERV28 EHJ26:EHZ28 DXN26:DYD28 DNR26:DOH28 DDV26:DEL28 CTZ26:CUP28 CKD26:CKT28 CAH26:CAX28 BQL26:BRB28 BGP26:BHF28 AWT26:AXJ28 AMX26:ANN28 ADB26:ADR28 AJ27:AK28 AJ26 I983062:AK983064 I917526:AK917528 I851990:AK851992 I786454:AK786456 I720918:AK720920 I655382:AK655384 I589846:AK589848 I524310:AK524312 I458774:AK458776 I393238:AK393240 I327702:AK327704 I262166:AK262168 I196630:AK196632 I131094:AK131096 I65558:AK65560 I983066:AK983069 I917530:AK917533 I851994:AK851997 I786458:AK786461 I720922:AK720925 I655386:AK655389 I589850:AK589853 I524314:AK524317 I458778:AK458781 I393242:AK393245 I327706:AK327709 I262170:AK262173 I196634:AK196637 I131098:AK131101 I65562:AK65565 I26:AI28"/>
    <dataValidation allowBlank="1" sqref="JJ29:JZ29 TF29:TV29 ADB29:ADR29 AMX29:ANN29 AWT29:AXJ29 BGP29:BHF29 BQL29:BRB29 CAH29:CAX29 CKD29:CKT29 CTZ29:CUP29 DDV29:DEL29 DNR29:DOH29 DXN29:DYD29 EHJ29:EHZ29 ERF29:ERV29 FBB29:FBR29 FKX29:FLN29 FUT29:FVJ29 GEP29:GFF29 GOL29:GPB29 GYH29:GYX29 HID29:HIT29 HRZ29:HSP29 IBV29:ICL29 ILR29:IMH29 IVN29:IWD29 JFJ29:JFZ29 JPF29:JPV29 JZB29:JZR29 KIX29:KJN29 KST29:KTJ29 LCP29:LDF29 LML29:LNB29 LWH29:LWX29 MGD29:MGT29 MPZ29:MQP29 MZV29:NAL29 NJR29:NKH29 NTN29:NUD29 ODJ29:ODZ29 ONF29:ONV29 OXB29:OXR29 PGX29:PHN29 PQT29:PRJ29 QAP29:QBF29 QKL29:QLB29 QUH29:QUX29 RED29:RET29 RNZ29:ROP29 RXV29:RYL29 SHR29:SIH29 SRN29:SSD29 TBJ29:TBZ29 TLF29:TLV29 TVB29:TVR29 UEX29:UFN29 UOT29:UPJ29 UYP29:UZF29 VIL29:VJB29 VSH29:VSX29 WCD29:WCT29 WLZ29:WMP29 WVV29:WWL29 WVV983065:WWL983065 JJ65561:JZ65561 TF65561:TV65561 ADB65561:ADR65561 AMX65561:ANN65561 AWT65561:AXJ65561 BGP65561:BHF65561 BQL65561:BRB65561 CAH65561:CAX65561 CKD65561:CKT65561 CTZ65561:CUP65561 DDV65561:DEL65561 DNR65561:DOH65561 DXN65561:DYD65561 EHJ65561:EHZ65561 ERF65561:ERV65561 FBB65561:FBR65561 FKX65561:FLN65561 FUT65561:FVJ65561 GEP65561:GFF65561 GOL65561:GPB65561 GYH65561:GYX65561 HID65561:HIT65561 HRZ65561:HSP65561 IBV65561:ICL65561 ILR65561:IMH65561 IVN65561:IWD65561 JFJ65561:JFZ65561 JPF65561:JPV65561 JZB65561:JZR65561 KIX65561:KJN65561 KST65561:KTJ65561 LCP65561:LDF65561 LML65561:LNB65561 LWH65561:LWX65561 MGD65561:MGT65561 MPZ65561:MQP65561 MZV65561:NAL65561 NJR65561:NKH65561 NTN65561:NUD65561 ODJ65561:ODZ65561 ONF65561:ONV65561 OXB65561:OXR65561 PGX65561:PHN65561 PQT65561:PRJ65561 QAP65561:QBF65561 QKL65561:QLB65561 QUH65561:QUX65561 RED65561:RET65561 RNZ65561:ROP65561 RXV65561:RYL65561 SHR65561:SIH65561 SRN65561:SSD65561 TBJ65561:TBZ65561 TLF65561:TLV65561 TVB65561:TVR65561 UEX65561:UFN65561 UOT65561:UPJ65561 UYP65561:UZF65561 VIL65561:VJB65561 VSH65561:VSX65561 WCD65561:WCT65561 WLZ65561:WMP65561 WVV65561:WWL65561 JJ131097:JZ131097 TF131097:TV131097 ADB131097:ADR131097 AMX131097:ANN131097 AWT131097:AXJ131097 BGP131097:BHF131097 BQL131097:BRB131097 CAH131097:CAX131097 CKD131097:CKT131097 CTZ131097:CUP131097 DDV131097:DEL131097 DNR131097:DOH131097 DXN131097:DYD131097 EHJ131097:EHZ131097 ERF131097:ERV131097 FBB131097:FBR131097 FKX131097:FLN131097 FUT131097:FVJ131097 GEP131097:GFF131097 GOL131097:GPB131097 GYH131097:GYX131097 HID131097:HIT131097 HRZ131097:HSP131097 IBV131097:ICL131097 ILR131097:IMH131097 IVN131097:IWD131097 JFJ131097:JFZ131097 JPF131097:JPV131097 JZB131097:JZR131097 KIX131097:KJN131097 KST131097:KTJ131097 LCP131097:LDF131097 LML131097:LNB131097 LWH131097:LWX131097 MGD131097:MGT131097 MPZ131097:MQP131097 MZV131097:NAL131097 NJR131097:NKH131097 NTN131097:NUD131097 ODJ131097:ODZ131097 ONF131097:ONV131097 OXB131097:OXR131097 PGX131097:PHN131097 PQT131097:PRJ131097 QAP131097:QBF131097 QKL131097:QLB131097 QUH131097:QUX131097 RED131097:RET131097 RNZ131097:ROP131097 RXV131097:RYL131097 SHR131097:SIH131097 SRN131097:SSD131097 TBJ131097:TBZ131097 TLF131097:TLV131097 TVB131097:TVR131097 UEX131097:UFN131097 UOT131097:UPJ131097 UYP131097:UZF131097 VIL131097:VJB131097 VSH131097:VSX131097 WCD131097:WCT131097 WLZ131097:WMP131097 WVV131097:WWL131097 JJ196633:JZ196633 TF196633:TV196633 ADB196633:ADR196633 AMX196633:ANN196633 AWT196633:AXJ196633 BGP196633:BHF196633 BQL196633:BRB196633 CAH196633:CAX196633 CKD196633:CKT196633 CTZ196633:CUP196633 DDV196633:DEL196633 DNR196633:DOH196633 DXN196633:DYD196633 EHJ196633:EHZ196633 ERF196633:ERV196633 FBB196633:FBR196633 FKX196633:FLN196633 FUT196633:FVJ196633 GEP196633:GFF196633 GOL196633:GPB196633 GYH196633:GYX196633 HID196633:HIT196633 HRZ196633:HSP196633 IBV196633:ICL196633 ILR196633:IMH196633 IVN196633:IWD196633 JFJ196633:JFZ196633 JPF196633:JPV196633 JZB196633:JZR196633 KIX196633:KJN196633 KST196633:KTJ196633 LCP196633:LDF196633 LML196633:LNB196633 LWH196633:LWX196633 MGD196633:MGT196633 MPZ196633:MQP196633 MZV196633:NAL196633 NJR196633:NKH196633 NTN196633:NUD196633 ODJ196633:ODZ196633 ONF196633:ONV196633 OXB196633:OXR196633 PGX196633:PHN196633 PQT196633:PRJ196633 QAP196633:QBF196633 QKL196633:QLB196633 QUH196633:QUX196633 RED196633:RET196633 RNZ196633:ROP196633 RXV196633:RYL196633 SHR196633:SIH196633 SRN196633:SSD196633 TBJ196633:TBZ196633 TLF196633:TLV196633 TVB196633:TVR196633 UEX196633:UFN196633 UOT196633:UPJ196633 UYP196633:UZF196633 VIL196633:VJB196633 VSH196633:VSX196633 WCD196633:WCT196633 WLZ196633:WMP196633 WVV196633:WWL196633 JJ262169:JZ262169 TF262169:TV262169 ADB262169:ADR262169 AMX262169:ANN262169 AWT262169:AXJ262169 BGP262169:BHF262169 BQL262169:BRB262169 CAH262169:CAX262169 CKD262169:CKT262169 CTZ262169:CUP262169 DDV262169:DEL262169 DNR262169:DOH262169 DXN262169:DYD262169 EHJ262169:EHZ262169 ERF262169:ERV262169 FBB262169:FBR262169 FKX262169:FLN262169 FUT262169:FVJ262169 GEP262169:GFF262169 GOL262169:GPB262169 GYH262169:GYX262169 HID262169:HIT262169 HRZ262169:HSP262169 IBV262169:ICL262169 ILR262169:IMH262169 IVN262169:IWD262169 JFJ262169:JFZ262169 JPF262169:JPV262169 JZB262169:JZR262169 KIX262169:KJN262169 KST262169:KTJ262169 LCP262169:LDF262169 LML262169:LNB262169 LWH262169:LWX262169 MGD262169:MGT262169 MPZ262169:MQP262169 MZV262169:NAL262169 NJR262169:NKH262169 NTN262169:NUD262169 ODJ262169:ODZ262169 ONF262169:ONV262169 OXB262169:OXR262169 PGX262169:PHN262169 PQT262169:PRJ262169 QAP262169:QBF262169 QKL262169:QLB262169 QUH262169:QUX262169 RED262169:RET262169 RNZ262169:ROP262169 RXV262169:RYL262169 SHR262169:SIH262169 SRN262169:SSD262169 TBJ262169:TBZ262169 TLF262169:TLV262169 TVB262169:TVR262169 UEX262169:UFN262169 UOT262169:UPJ262169 UYP262169:UZF262169 VIL262169:VJB262169 VSH262169:VSX262169 WCD262169:WCT262169 WLZ262169:WMP262169 WVV262169:WWL262169 JJ327705:JZ327705 TF327705:TV327705 ADB327705:ADR327705 AMX327705:ANN327705 AWT327705:AXJ327705 BGP327705:BHF327705 BQL327705:BRB327705 CAH327705:CAX327705 CKD327705:CKT327705 CTZ327705:CUP327705 DDV327705:DEL327705 DNR327705:DOH327705 DXN327705:DYD327705 EHJ327705:EHZ327705 ERF327705:ERV327705 FBB327705:FBR327705 FKX327705:FLN327705 FUT327705:FVJ327705 GEP327705:GFF327705 GOL327705:GPB327705 GYH327705:GYX327705 HID327705:HIT327705 HRZ327705:HSP327705 IBV327705:ICL327705 ILR327705:IMH327705 IVN327705:IWD327705 JFJ327705:JFZ327705 JPF327705:JPV327705 JZB327705:JZR327705 KIX327705:KJN327705 KST327705:KTJ327705 LCP327705:LDF327705 LML327705:LNB327705 LWH327705:LWX327705 MGD327705:MGT327705 MPZ327705:MQP327705 MZV327705:NAL327705 NJR327705:NKH327705 NTN327705:NUD327705 ODJ327705:ODZ327705 ONF327705:ONV327705 OXB327705:OXR327705 PGX327705:PHN327705 PQT327705:PRJ327705 QAP327705:QBF327705 QKL327705:QLB327705 QUH327705:QUX327705 RED327705:RET327705 RNZ327705:ROP327705 RXV327705:RYL327705 SHR327705:SIH327705 SRN327705:SSD327705 TBJ327705:TBZ327705 TLF327705:TLV327705 TVB327705:TVR327705 UEX327705:UFN327705 UOT327705:UPJ327705 UYP327705:UZF327705 VIL327705:VJB327705 VSH327705:VSX327705 WCD327705:WCT327705 WLZ327705:WMP327705 WVV327705:WWL327705 JJ393241:JZ393241 TF393241:TV393241 ADB393241:ADR393241 AMX393241:ANN393241 AWT393241:AXJ393241 BGP393241:BHF393241 BQL393241:BRB393241 CAH393241:CAX393241 CKD393241:CKT393241 CTZ393241:CUP393241 DDV393241:DEL393241 DNR393241:DOH393241 DXN393241:DYD393241 EHJ393241:EHZ393241 ERF393241:ERV393241 FBB393241:FBR393241 FKX393241:FLN393241 FUT393241:FVJ393241 GEP393241:GFF393241 GOL393241:GPB393241 GYH393241:GYX393241 HID393241:HIT393241 HRZ393241:HSP393241 IBV393241:ICL393241 ILR393241:IMH393241 IVN393241:IWD393241 JFJ393241:JFZ393241 JPF393241:JPV393241 JZB393241:JZR393241 KIX393241:KJN393241 KST393241:KTJ393241 LCP393241:LDF393241 LML393241:LNB393241 LWH393241:LWX393241 MGD393241:MGT393241 MPZ393241:MQP393241 MZV393241:NAL393241 NJR393241:NKH393241 NTN393241:NUD393241 ODJ393241:ODZ393241 ONF393241:ONV393241 OXB393241:OXR393241 PGX393241:PHN393241 PQT393241:PRJ393241 QAP393241:QBF393241 QKL393241:QLB393241 QUH393241:QUX393241 RED393241:RET393241 RNZ393241:ROP393241 RXV393241:RYL393241 SHR393241:SIH393241 SRN393241:SSD393241 TBJ393241:TBZ393241 TLF393241:TLV393241 TVB393241:TVR393241 UEX393241:UFN393241 UOT393241:UPJ393241 UYP393241:UZF393241 VIL393241:VJB393241 VSH393241:VSX393241 WCD393241:WCT393241 WLZ393241:WMP393241 WVV393241:WWL393241 JJ458777:JZ458777 TF458777:TV458777 ADB458777:ADR458777 AMX458777:ANN458777 AWT458777:AXJ458777 BGP458777:BHF458777 BQL458777:BRB458777 CAH458777:CAX458777 CKD458777:CKT458777 CTZ458777:CUP458777 DDV458777:DEL458777 DNR458777:DOH458777 DXN458777:DYD458777 EHJ458777:EHZ458777 ERF458777:ERV458777 FBB458777:FBR458777 FKX458777:FLN458777 FUT458777:FVJ458777 GEP458777:GFF458777 GOL458777:GPB458777 GYH458777:GYX458777 HID458777:HIT458777 HRZ458777:HSP458777 IBV458777:ICL458777 ILR458777:IMH458777 IVN458777:IWD458777 JFJ458777:JFZ458777 JPF458777:JPV458777 JZB458777:JZR458777 KIX458777:KJN458777 KST458777:KTJ458777 LCP458777:LDF458777 LML458777:LNB458777 LWH458777:LWX458777 MGD458777:MGT458777 MPZ458777:MQP458777 MZV458777:NAL458777 NJR458777:NKH458777 NTN458777:NUD458777 ODJ458777:ODZ458777 ONF458777:ONV458777 OXB458777:OXR458777 PGX458777:PHN458777 PQT458777:PRJ458777 QAP458777:QBF458777 QKL458777:QLB458777 QUH458777:QUX458777 RED458777:RET458777 RNZ458777:ROP458777 RXV458777:RYL458777 SHR458777:SIH458777 SRN458777:SSD458777 TBJ458777:TBZ458777 TLF458777:TLV458777 TVB458777:TVR458777 UEX458777:UFN458777 UOT458777:UPJ458777 UYP458777:UZF458777 VIL458777:VJB458777 VSH458777:VSX458777 WCD458777:WCT458777 WLZ458777:WMP458777 WVV458777:WWL458777 JJ524313:JZ524313 TF524313:TV524313 ADB524313:ADR524313 AMX524313:ANN524313 AWT524313:AXJ524313 BGP524313:BHF524313 BQL524313:BRB524313 CAH524313:CAX524313 CKD524313:CKT524313 CTZ524313:CUP524313 DDV524313:DEL524313 DNR524313:DOH524313 DXN524313:DYD524313 EHJ524313:EHZ524313 ERF524313:ERV524313 FBB524313:FBR524313 FKX524313:FLN524313 FUT524313:FVJ524313 GEP524313:GFF524313 GOL524313:GPB524313 GYH524313:GYX524313 HID524313:HIT524313 HRZ524313:HSP524313 IBV524313:ICL524313 ILR524313:IMH524313 IVN524313:IWD524313 JFJ524313:JFZ524313 JPF524313:JPV524313 JZB524313:JZR524313 KIX524313:KJN524313 KST524313:KTJ524313 LCP524313:LDF524313 LML524313:LNB524313 LWH524313:LWX524313 MGD524313:MGT524313 MPZ524313:MQP524313 MZV524313:NAL524313 NJR524313:NKH524313 NTN524313:NUD524313 ODJ524313:ODZ524313 ONF524313:ONV524313 OXB524313:OXR524313 PGX524313:PHN524313 PQT524313:PRJ524313 QAP524313:QBF524313 QKL524313:QLB524313 QUH524313:QUX524313 RED524313:RET524313 RNZ524313:ROP524313 RXV524313:RYL524313 SHR524313:SIH524313 SRN524313:SSD524313 TBJ524313:TBZ524313 TLF524313:TLV524313 TVB524313:TVR524313 UEX524313:UFN524313 UOT524313:UPJ524313 UYP524313:UZF524313 VIL524313:VJB524313 VSH524313:VSX524313 WCD524313:WCT524313 WLZ524313:WMP524313 WVV524313:WWL524313 JJ589849:JZ589849 TF589849:TV589849 ADB589849:ADR589849 AMX589849:ANN589849 AWT589849:AXJ589849 BGP589849:BHF589849 BQL589849:BRB589849 CAH589849:CAX589849 CKD589849:CKT589849 CTZ589849:CUP589849 DDV589849:DEL589849 DNR589849:DOH589849 DXN589849:DYD589849 EHJ589849:EHZ589849 ERF589849:ERV589849 FBB589849:FBR589849 FKX589849:FLN589849 FUT589849:FVJ589849 GEP589849:GFF589849 GOL589849:GPB589849 GYH589849:GYX589849 HID589849:HIT589849 HRZ589849:HSP589849 IBV589849:ICL589849 ILR589849:IMH589849 IVN589849:IWD589849 JFJ589849:JFZ589849 JPF589849:JPV589849 JZB589849:JZR589849 KIX589849:KJN589849 KST589849:KTJ589849 LCP589849:LDF589849 LML589849:LNB589849 LWH589849:LWX589849 MGD589849:MGT589849 MPZ589849:MQP589849 MZV589849:NAL589849 NJR589849:NKH589849 NTN589849:NUD589849 ODJ589849:ODZ589849 ONF589849:ONV589849 OXB589849:OXR589849 PGX589849:PHN589849 PQT589849:PRJ589849 QAP589849:QBF589849 QKL589849:QLB589849 QUH589849:QUX589849 RED589849:RET589849 RNZ589849:ROP589849 RXV589849:RYL589849 SHR589849:SIH589849 SRN589849:SSD589849 TBJ589849:TBZ589849 TLF589849:TLV589849 TVB589849:TVR589849 UEX589849:UFN589849 UOT589849:UPJ589849 UYP589849:UZF589849 VIL589849:VJB589849 VSH589849:VSX589849 WCD589849:WCT589849 WLZ589849:WMP589849 WVV589849:WWL589849 JJ655385:JZ655385 TF655385:TV655385 ADB655385:ADR655385 AMX655385:ANN655385 AWT655385:AXJ655385 BGP655385:BHF655385 BQL655385:BRB655385 CAH655385:CAX655385 CKD655385:CKT655385 CTZ655385:CUP655385 DDV655385:DEL655385 DNR655385:DOH655385 DXN655385:DYD655385 EHJ655385:EHZ655385 ERF655385:ERV655385 FBB655385:FBR655385 FKX655385:FLN655385 FUT655385:FVJ655385 GEP655385:GFF655385 GOL655385:GPB655385 GYH655385:GYX655385 HID655385:HIT655385 HRZ655385:HSP655385 IBV655385:ICL655385 ILR655385:IMH655385 IVN655385:IWD655385 JFJ655385:JFZ655385 JPF655385:JPV655385 JZB655385:JZR655385 KIX655385:KJN655385 KST655385:KTJ655385 LCP655385:LDF655385 LML655385:LNB655385 LWH655385:LWX655385 MGD655385:MGT655385 MPZ655385:MQP655385 MZV655385:NAL655385 NJR655385:NKH655385 NTN655385:NUD655385 ODJ655385:ODZ655385 ONF655385:ONV655385 OXB655385:OXR655385 PGX655385:PHN655385 PQT655385:PRJ655385 QAP655385:QBF655385 QKL655385:QLB655385 QUH655385:QUX655385 RED655385:RET655385 RNZ655385:ROP655385 RXV655385:RYL655385 SHR655385:SIH655385 SRN655385:SSD655385 TBJ655385:TBZ655385 TLF655385:TLV655385 TVB655385:TVR655385 UEX655385:UFN655385 UOT655385:UPJ655385 UYP655385:UZF655385 VIL655385:VJB655385 VSH655385:VSX655385 WCD655385:WCT655385 WLZ655385:WMP655385 WVV655385:WWL655385 JJ720921:JZ720921 TF720921:TV720921 ADB720921:ADR720921 AMX720921:ANN720921 AWT720921:AXJ720921 BGP720921:BHF720921 BQL720921:BRB720921 CAH720921:CAX720921 CKD720921:CKT720921 CTZ720921:CUP720921 DDV720921:DEL720921 DNR720921:DOH720921 DXN720921:DYD720921 EHJ720921:EHZ720921 ERF720921:ERV720921 FBB720921:FBR720921 FKX720921:FLN720921 FUT720921:FVJ720921 GEP720921:GFF720921 GOL720921:GPB720921 GYH720921:GYX720921 HID720921:HIT720921 HRZ720921:HSP720921 IBV720921:ICL720921 ILR720921:IMH720921 IVN720921:IWD720921 JFJ720921:JFZ720921 JPF720921:JPV720921 JZB720921:JZR720921 KIX720921:KJN720921 KST720921:KTJ720921 LCP720921:LDF720921 LML720921:LNB720921 LWH720921:LWX720921 MGD720921:MGT720921 MPZ720921:MQP720921 MZV720921:NAL720921 NJR720921:NKH720921 NTN720921:NUD720921 ODJ720921:ODZ720921 ONF720921:ONV720921 OXB720921:OXR720921 PGX720921:PHN720921 PQT720921:PRJ720921 QAP720921:QBF720921 QKL720921:QLB720921 QUH720921:QUX720921 RED720921:RET720921 RNZ720921:ROP720921 RXV720921:RYL720921 SHR720921:SIH720921 SRN720921:SSD720921 TBJ720921:TBZ720921 TLF720921:TLV720921 TVB720921:TVR720921 UEX720921:UFN720921 UOT720921:UPJ720921 UYP720921:UZF720921 VIL720921:VJB720921 VSH720921:VSX720921 WCD720921:WCT720921 WLZ720921:WMP720921 WVV720921:WWL720921 JJ786457:JZ786457 TF786457:TV786457 ADB786457:ADR786457 AMX786457:ANN786457 AWT786457:AXJ786457 BGP786457:BHF786457 BQL786457:BRB786457 CAH786457:CAX786457 CKD786457:CKT786457 CTZ786457:CUP786457 DDV786457:DEL786457 DNR786457:DOH786457 DXN786457:DYD786457 EHJ786457:EHZ786457 ERF786457:ERV786457 FBB786457:FBR786457 FKX786457:FLN786457 FUT786457:FVJ786457 GEP786457:GFF786457 GOL786457:GPB786457 GYH786457:GYX786457 HID786457:HIT786457 HRZ786457:HSP786457 IBV786457:ICL786457 ILR786457:IMH786457 IVN786457:IWD786457 JFJ786457:JFZ786457 JPF786457:JPV786457 JZB786457:JZR786457 KIX786457:KJN786457 KST786457:KTJ786457 LCP786457:LDF786457 LML786457:LNB786457 LWH786457:LWX786457 MGD786457:MGT786457 MPZ786457:MQP786457 MZV786457:NAL786457 NJR786457:NKH786457 NTN786457:NUD786457 ODJ786457:ODZ786457 ONF786457:ONV786457 OXB786457:OXR786457 PGX786457:PHN786457 PQT786457:PRJ786457 QAP786457:QBF786457 QKL786457:QLB786457 QUH786457:QUX786457 RED786457:RET786457 RNZ786457:ROP786457 RXV786457:RYL786457 SHR786457:SIH786457 SRN786457:SSD786457 TBJ786457:TBZ786457 TLF786457:TLV786457 TVB786457:TVR786457 UEX786457:UFN786457 UOT786457:UPJ786457 UYP786457:UZF786457 VIL786457:VJB786457 VSH786457:VSX786457 WCD786457:WCT786457 WLZ786457:WMP786457 WVV786457:WWL786457 JJ851993:JZ851993 TF851993:TV851993 ADB851993:ADR851993 AMX851993:ANN851993 AWT851993:AXJ851993 BGP851993:BHF851993 BQL851993:BRB851993 CAH851993:CAX851993 CKD851993:CKT851993 CTZ851993:CUP851993 DDV851993:DEL851993 DNR851993:DOH851993 DXN851993:DYD851993 EHJ851993:EHZ851993 ERF851993:ERV851993 FBB851993:FBR851993 FKX851993:FLN851993 FUT851993:FVJ851993 GEP851993:GFF851993 GOL851993:GPB851993 GYH851993:GYX851993 HID851993:HIT851993 HRZ851993:HSP851993 IBV851993:ICL851993 ILR851993:IMH851993 IVN851993:IWD851993 JFJ851993:JFZ851993 JPF851993:JPV851993 JZB851993:JZR851993 KIX851993:KJN851993 KST851993:KTJ851993 LCP851993:LDF851993 LML851993:LNB851993 LWH851993:LWX851993 MGD851993:MGT851993 MPZ851993:MQP851993 MZV851993:NAL851993 NJR851993:NKH851993 NTN851993:NUD851993 ODJ851993:ODZ851993 ONF851993:ONV851993 OXB851993:OXR851993 PGX851993:PHN851993 PQT851993:PRJ851993 QAP851993:QBF851993 QKL851993:QLB851993 QUH851993:QUX851993 RED851993:RET851993 RNZ851993:ROP851993 RXV851993:RYL851993 SHR851993:SIH851993 SRN851993:SSD851993 TBJ851993:TBZ851993 TLF851993:TLV851993 TVB851993:TVR851993 UEX851993:UFN851993 UOT851993:UPJ851993 UYP851993:UZF851993 VIL851993:VJB851993 VSH851993:VSX851993 WCD851993:WCT851993 WLZ851993:WMP851993 WVV851993:WWL851993 JJ917529:JZ917529 TF917529:TV917529 ADB917529:ADR917529 AMX917529:ANN917529 AWT917529:AXJ917529 BGP917529:BHF917529 BQL917529:BRB917529 CAH917529:CAX917529 CKD917529:CKT917529 CTZ917529:CUP917529 DDV917529:DEL917529 DNR917529:DOH917529 DXN917529:DYD917529 EHJ917529:EHZ917529 ERF917529:ERV917529 FBB917529:FBR917529 FKX917529:FLN917529 FUT917529:FVJ917529 GEP917529:GFF917529 GOL917529:GPB917529 GYH917529:GYX917529 HID917529:HIT917529 HRZ917529:HSP917529 IBV917529:ICL917529 ILR917529:IMH917529 IVN917529:IWD917529 JFJ917529:JFZ917529 JPF917529:JPV917529 JZB917529:JZR917529 KIX917529:KJN917529 KST917529:KTJ917529 LCP917529:LDF917529 LML917529:LNB917529 LWH917529:LWX917529 MGD917529:MGT917529 MPZ917529:MQP917529 MZV917529:NAL917529 NJR917529:NKH917529 NTN917529:NUD917529 ODJ917529:ODZ917529 ONF917529:ONV917529 OXB917529:OXR917529 PGX917529:PHN917529 PQT917529:PRJ917529 QAP917529:QBF917529 QKL917529:QLB917529 QUH917529:QUX917529 RED917529:RET917529 RNZ917529:ROP917529 RXV917529:RYL917529 SHR917529:SIH917529 SRN917529:SSD917529 TBJ917529:TBZ917529 TLF917529:TLV917529 TVB917529:TVR917529 UEX917529:UFN917529 UOT917529:UPJ917529 UYP917529:UZF917529 VIL917529:VJB917529 VSH917529:VSX917529 WCD917529:WCT917529 WLZ917529:WMP917529 WVV917529:WWL917529 JJ983065:JZ983065 TF983065:TV983065 ADB983065:ADR983065 AMX983065:ANN983065 AWT983065:AXJ983065 BGP983065:BHF983065 BQL983065:BRB983065 CAH983065:CAX983065 CKD983065:CKT983065 CTZ983065:CUP983065 DDV983065:DEL983065 DNR983065:DOH983065 DXN983065:DYD983065 EHJ983065:EHZ983065 ERF983065:ERV983065 FBB983065:FBR983065 FKX983065:FLN983065 FUT983065:FVJ983065 GEP983065:GFF983065 GOL983065:GPB983065 GYH983065:GYX983065 HID983065:HIT983065 HRZ983065:HSP983065 IBV983065:ICL983065 ILR983065:IMH983065 IVN983065:IWD983065 JFJ983065:JFZ983065 JPF983065:JPV983065 JZB983065:JZR983065 KIX983065:KJN983065 KST983065:KTJ983065 LCP983065:LDF983065 LML983065:LNB983065 LWH983065:LWX983065 MGD983065:MGT983065 MPZ983065:MQP983065 MZV983065:NAL983065 NJR983065:NKH983065 NTN983065:NUD983065 ODJ983065:ODZ983065 ONF983065:ONV983065 OXB983065:OXR983065 PGX983065:PHN983065 PQT983065:PRJ983065 QAP983065:QBF983065 QKL983065:QLB983065 QUH983065:QUX983065 RED983065:RET983065 RNZ983065:ROP983065 RXV983065:RYL983065 SHR983065:SIH983065 SRN983065:SSD983065 TBJ983065:TBZ983065 TLF983065:TLV983065 TVB983065:TVR983065 UEX983065:UFN983065 UOT983065:UPJ983065 UYP983065:UZF983065 VIL983065:VJB983065 VSH983065:VSX983065 WCD983065:WCT983065 WLZ983065:WMP983065 I29:AK29 I983065:AK983065 I917529:AK917529 I851993:AK851993 I786457:AK786457 I720921:AK720921 I655385:AK655385 I589849:AK589849 I524313:AK524313 I458777:AK458777 I393241:AK393241 I327705:AK327705 I262169:AK262169 I196633:AK196633 I131097:AK131097 I65561:AK65561"/>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форма 4.2.3.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2021-11-10T10:09:48Z</dcterms:modified>
</cp:coreProperties>
</file>