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datePr">[1]Титульный!$F$19</definedName>
    <definedName name="datePr_ch">[1]Титульный!$F$24</definedName>
    <definedName name="IstPub">[1]Титульный!$F$21</definedName>
    <definedName name="IstPub_ch">[1]Титульный!$F$26</definedName>
    <definedName name="kind_of_cons">[1]TEHSHEET!$R$2:$R$6</definedName>
    <definedName name="kind_of_heat_transfer">[1]TEHSHEET!$O$2:$O$12</definedName>
    <definedName name="NameOrPr">[1]Титульный!$F$18</definedName>
    <definedName name="NameOrPr_ch">[1]Титульный!$F$23</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5" i="1" l="1"/>
  <c r="AE24" i="1"/>
  <c r="V24" i="1"/>
  <c r="O17" i="1"/>
  <c r="P17" i="1" s="1"/>
  <c r="Q17" i="1" s="1"/>
  <c r="R17" i="1" s="1"/>
  <c r="S17" i="1" s="1"/>
  <c r="T17" i="1" s="1"/>
  <c r="U17" i="1" s="1"/>
  <c r="V17" i="1" s="1"/>
  <c r="W17" i="1" s="1"/>
  <c r="X17" i="1" s="1"/>
  <c r="Z17" i="1" s="1"/>
  <c r="AB17" i="1" s="1"/>
  <c r="O10" i="1"/>
  <c r="O9" i="1"/>
  <c r="O8" i="1"/>
  <c r="O7" i="1"/>
  <c r="L20" i="1"/>
  <c r="AC24" i="1"/>
  <c r="L19" i="1"/>
  <c r="L21" i="1"/>
  <c r="AD23" i="1"/>
</calcChain>
</file>

<file path=xl/sharedStrings.xml><?xml version="1.0" encoding="utf-8"?>
<sst xmlns="http://schemas.openxmlformats.org/spreadsheetml/2006/main" count="45" uniqueCount="43">
  <si>
    <r>
      <t>Форма 4.2.3 Информация о величинах тарифов на горячую воду (в открытых системах)</t>
    </r>
    <r>
      <rPr>
        <vertAlign val="superscript"/>
        <sz val="10"/>
        <rFont val="Tahoma"/>
        <family val="2"/>
        <charset val="204"/>
      </rPr>
      <t>1</t>
    </r>
  </si>
  <si>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</si>
  <si>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</si>
  <si>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</si>
  <si>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</si>
  <si>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dp</t>
  </si>
  <si>
    <t>Параметры формы</t>
  </si>
  <si>
    <t>Описание параметров формы</t>
  </si>
  <si>
    <t>№ п/п</t>
  </si>
  <si>
    <t>Параметр дифференциации тарифа</t>
  </si>
  <si>
    <t>Период действия тарифа</t>
  </si>
  <si>
    <t>Наличие других периодов действия тарифа</t>
  </si>
  <si>
    <t>Добавить период</t>
  </si>
  <si>
    <t>Компонент на теплоноситель, руб./куб.м</t>
  </si>
  <si>
    <t>Одноставочный компонент на тепловую энергию, руб/Гкал</t>
  </si>
  <si>
    <t>Одноставочный тариф, руб./куб.м</t>
  </si>
  <si>
    <t>Двухставочный тариф</t>
  </si>
  <si>
    <t>Период действия</t>
  </si>
  <si>
    <t>ставка за потребление горячей воды, руб./куб.м</t>
  </si>
  <si>
    <t>ставка за содержание системы ГВС, тыс.руб./куб.м/ч/мес</t>
  </si>
  <si>
    <t>ставка за тепловую энергию в компоненте на тепловую энергию, руб/Гкал</t>
  </si>
  <si>
    <t>ставка за содержание тепловой мощности в компоненте на тепловую энергию, тыс. руб./Гкал/ч в мес.</t>
  </si>
  <si>
    <t>дата начала</t>
  </si>
  <si>
    <t>дата окончания</t>
  </si>
  <si>
    <t>1</t>
  </si>
  <si>
    <t>2</t>
  </si>
  <si>
    <t>Наименование тарифа</t>
  </si>
  <si>
    <t>Указывается наименование тарифа в случае утверждения нескольких тарифов.
В случае наличия нескольких тарифов информация по ним указывается в отдельных строках.</t>
  </si>
  <si>
    <t>Группа потребителей</t>
  </si>
  <si>
    <t>без дифференциации</t>
  </si>
  <si>
    <t>Указывается группа потребителей при наличии дифференциации тарифа по группам потребителей.
Значение выбирается из перечня:
• Организации-перепродавцы;
• Бюджетные организации;
• Население;
• Прочие;
• Без дифференциации.
В случае дифференциации тарифов группам потребителей информация по ним указывается в отдельных строках.</t>
  </si>
  <si>
    <t>горячая вода в системе централизованного теплоснабжения на горячее водоснабжение</t>
  </si>
  <si>
    <t>01.12.2022</t>
  </si>
  <si>
    <t>да</t>
  </si>
  <si>
    <t>31.12.2023</t>
  </si>
  <si>
    <t>нет</t>
  </si>
  <si>
    <t>Указывается вид теплоносителя. Значение выбирается из перечня:
• вода;
• пар;
• отборный пар, 1.2-2.5 кг/см2;
• отборный пар, 2.5-7 кг/см2;
• отборный пар, 7-13 кг/см2;
• отборный пар, &gt; 13 кг/см2;
• острый и редуцированный пар;
• горячая вода в системе централизованного теплоснабжения на отопление;
• горячая вода в системе централизованного теплоснабжения на горячее водоснабжение;
• прочее.
В случае дифференциации тарифов по видам теплоносителя информация по ним указывается в отдельных строках.</t>
  </si>
  <si>
    <t>Добавить вид теплоносителя (параметры теплоносителя)</t>
  </si>
  <si>
    <t>Добавить группу потребителей</t>
  </si>
  <si>
    <t>При размещении информации по данной форме дополнительно указываются: наименование органа регулирования тарифов, принявшего решение об утверждении тарифа, дата и номер документа об утверждении тарифа, источник официального опубликования решения.
По данной форме раскрывается в том числе информация о тарифах на горячую воду, поставляемую единой теплоснабжающей организацией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
По данной форме раскрывается в том числе информация о тарифах на товары (услуги) в сфере теплоснабжения в случаях, указанных в частях 12.1 - 12.4 статьи 10 Федерального закона № 190-ФЗ, теплоснабжающей организации, теплосетевой организации в ценовых зонах теплоснабжения.</t>
  </si>
  <si>
    <t>Тариф на горячую воду в открытой системе теплоснабжения (горячего водоснабжения), поставляемую АО "Теплокоммунэнерго" (ИНН 6165199445) потребителям, другим теплоснабжающим организациям города Ростова-на-Дону, на 2023 год</t>
  </si>
  <si>
    <t>1.1.1.1.1</t>
  </si>
  <si>
    <t>1.1.1.1.1.1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</si>
</sst>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1">
    <font>
      <sz val="11"/>
      <color theme="1"/>
      <name val="Calibri"/>
      <family val="2"/>
      <scheme val="minor"/>
    </font>
    <font>
      <sz val="10"/>
      <name val="Arial Cyr"/>
      <charset val="204"/>
    </font>
    <font>
      <sz val="1"/>
      <color theme="0"/>
      <name val="Tahoma"/>
      <family val="2"/>
      <charset val="204"/>
    </font>
    <font>
      <sz val="9"/>
      <name val="Tahoma"/>
      <family val="2"/>
      <charset val="204"/>
    </font>
    <font>
      <sz val="11"/>
      <name val="Webdings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15"/>
      <name val="Tahoma"/>
      <family val="2"/>
      <charset val="204"/>
    </font>
    <font>
      <sz val="9"/>
      <color indexed="23"/>
      <name val="Wingdings 2"/>
      <family val="1"/>
      <charset val="2"/>
    </font>
    <font>
      <sz val="9"/>
      <color indexed="62"/>
      <name val="Tahoma"/>
      <family val="2"/>
      <charset val="204"/>
    </font>
    <font>
      <sz val="11"/>
      <color theme="0"/>
      <name val="Webdings2"/>
      <charset val="204"/>
    </font>
    <font>
      <sz val="9"/>
      <color indexed="55"/>
      <name val="Tahoma"/>
      <family val="2"/>
      <charset val="204"/>
    </font>
    <font>
      <sz val="9"/>
      <color indexed="9"/>
      <name val="Tahoma"/>
      <family val="2"/>
      <charset val="204"/>
    </font>
    <font>
      <sz val="11"/>
      <color indexed="55"/>
      <name val="Wingdings 2"/>
      <family val="1"/>
      <charset val="2"/>
    </font>
    <font>
      <u/>
      <sz val="9"/>
      <color rgb="FF333399"/>
      <name val="Tahoma"/>
      <family val="2"/>
      <charset val="204"/>
    </font>
    <font>
      <sz val="9"/>
      <color indexed="11"/>
      <name val="Tahoma"/>
      <family val="2"/>
      <charset val="204"/>
    </font>
    <font>
      <b/>
      <sz val="9"/>
      <color indexed="62"/>
      <name val="Tahoma"/>
      <family val="2"/>
      <charset val="204"/>
    </font>
    <font>
      <sz val="11"/>
      <name val="Wingdings 2"/>
      <family val="1"/>
      <charset val="2"/>
    </font>
    <font>
      <vertAlign val="superscript"/>
      <sz val="9"/>
      <name val="Tahoma"/>
      <family val="2"/>
      <charset val="204"/>
    </font>
  </fonts>
  <fills count="5">
    <fill>
      <patternFill patternType="none"/>
    </fill>
    <fill>
      <patternFill patternType="gray125"/>
    </fill>
    <fill>
      <patternFill patternType="solid">
        <fgColor indexed="9"/>
        <bgColor indexed="64"/>
      </patternFill>
    </fill>
    <fill>
      <patternFill patternType="lightDown">
        <fgColor indexed="22"/>
      </patternFill>
    </fill>
    <fill>
      <patternFill patternType="solid">
        <fgColor indexed="65"/>
        <bgColor indexed="64"/>
      </patternFill>
    </fill>
  </fills>
  <borders count="9">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s>
  <cellStyleXfs count="9">
    <xf numFmtId="0" fontId="0" fillId="0" borderId="0"/>
    <xf numFmtId="0" fontId="1" fillId="0" borderId="0"/>
    <xf numFmtId="0" fontId="5" fillId="0" borderId="0"/>
    <xf numFmtId="0" fontId="3" fillId="0" borderId="0">
      <alignment horizontal="left" vertical="center"/>
    </xf>
    <xf numFmtId="0" fontId="1" fillId="0" borderId="0"/>
    <xf numFmtId="0" fontId="5" fillId="0" borderId="0"/>
    <xf numFmtId="0" fontId="1" fillId="0" borderId="0"/>
    <xf numFmtId="0" fontId="8" fillId="0" borderId="5" applyBorder="0">
      <alignment horizontal="center" vertical="center" wrapText="1"/>
    </xf>
    <xf numFmtId="0" fontId="16" fillId="0" borderId="0" applyNumberFormat="0" applyFill="0" applyBorder="0" applyAlignment="0" applyProtection="0">
      <alignment vertical="top"/>
      <protection locked="0"/>
    </xf>
  </cellStyleXfs>
  <cellXfs count="104">
    <xf numFmtId="0" fontId="0" fillId="0" borderId="0" xfId="0"/>
    <xf numFmtId="0" fontId="2" fillId="0" borderId="0" xfId="1" applyFont="1" applyFill="1" applyAlignment="1" applyProtection="1">
      <alignment vertical="center" wrapText="1"/>
    </xf>
    <xf numFmtId="49" fontId="2" fillId="0" borderId="0" xfId="1" applyNumberFormat="1" applyFont="1" applyFill="1" applyAlignment="1" applyProtection="1">
      <alignment vertical="center" wrapText="1"/>
    </xf>
    <xf numFmtId="49" fontId="3" fillId="0" borderId="0" xfId="1" applyNumberFormat="1" applyFont="1" applyFill="1" applyAlignment="1" applyProtection="1">
      <alignment vertical="center" wrapText="1"/>
    </xf>
    <xf numFmtId="0" fontId="4" fillId="0" borderId="0" xfId="1" applyFont="1" applyFill="1" applyAlignment="1" applyProtection="1">
      <alignment vertical="center" wrapText="1"/>
    </xf>
    <xf numFmtId="0" fontId="3" fillId="0" borderId="0" xfId="1" applyFont="1" applyFill="1" applyAlignment="1" applyProtection="1">
      <alignment vertical="center" wrapText="1"/>
    </xf>
    <xf numFmtId="0" fontId="4" fillId="2" borderId="0" xfId="1" applyFont="1" applyFill="1" applyBorder="1" applyAlignment="1" applyProtection="1">
      <alignment vertical="center" wrapText="1"/>
    </xf>
    <xf numFmtId="0" fontId="3" fillId="2" borderId="0" xfId="1" applyFont="1" applyFill="1" applyBorder="1" applyAlignment="1" applyProtection="1">
      <alignment vertical="center" wrapText="1"/>
    </xf>
    <xf numFmtId="0" fontId="3" fillId="0" borderId="0" xfId="1" applyFont="1" applyFill="1" applyBorder="1" applyAlignment="1" applyProtection="1">
      <alignment vertical="center" wrapText="1"/>
    </xf>
    <xf numFmtId="0" fontId="6" fillId="0" borderId="0" xfId="2" applyFont="1" applyBorder="1" applyAlignment="1">
      <alignment horizontal="center" vertical="center" wrapText="1"/>
    </xf>
    <xf numFmtId="0" fontId="8" fillId="2" borderId="0" xfId="1" applyFont="1" applyFill="1" applyBorder="1" applyAlignment="1" applyProtection="1">
      <alignment horizontal="center" vertical="center" wrapText="1"/>
    </xf>
    <xf numFmtId="0" fontId="0" fillId="2" borderId="2" xfId="3" applyFont="1" applyFill="1" applyBorder="1" applyAlignment="1" applyProtection="1">
      <alignment horizontal="right" vertical="center" wrapText="1" indent="1"/>
    </xf>
    <xf numFmtId="0" fontId="0" fillId="0" borderId="3" xfId="0" applyNumberFormat="1" applyFill="1" applyBorder="1" applyAlignment="1" applyProtection="1">
      <alignment vertical="center"/>
    </xf>
    <xf numFmtId="0" fontId="9" fillId="2" borderId="0" xfId="1" applyFont="1" applyFill="1" applyBorder="1" applyAlignment="1" applyProtection="1">
      <alignment vertical="center" wrapText="1"/>
    </xf>
    <xf numFmtId="0" fontId="2" fillId="0" borderId="0" xfId="0" applyNumberFormat="1" applyFont="1" applyFill="1" applyBorder="1" applyAlignment="1">
      <alignment vertical="center"/>
    </xf>
    <xf numFmtId="0" fontId="0" fillId="0" borderId="0" xfId="0" applyNumberFormat="1" applyFill="1" applyBorder="1" applyAlignment="1">
      <alignment vertical="center"/>
    </xf>
    <xf numFmtId="0" fontId="0" fillId="0" borderId="0" xfId="0" applyNumberFormat="1" applyFill="1" applyBorder="1" applyAlignment="1">
      <alignment horizontal="center" vertical="center"/>
    </xf>
    <xf numFmtId="0" fontId="9" fillId="0" borderId="0" xfId="5" applyFont="1" applyFill="1" applyBorder="1" applyAlignment="1" applyProtection="1">
      <alignment horizontal="left" vertical="center" wrapText="1"/>
    </xf>
    <xf numFmtId="0" fontId="3" fillId="0" borderId="0" xfId="5" applyFont="1" applyFill="1" applyBorder="1" applyAlignment="1" applyProtection="1">
      <alignment horizontal="left" vertical="center" wrapText="1"/>
    </xf>
    <xf numFmtId="0" fontId="3" fillId="0" borderId="0" xfId="5" applyFont="1" applyFill="1" applyBorder="1" applyAlignment="1" applyProtection="1">
      <alignment vertical="center" wrapText="1"/>
    </xf>
    <xf numFmtId="0" fontId="3"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0" fontId="3" fillId="2" borderId="2" xfId="1" applyFont="1" applyFill="1" applyBorder="1" applyAlignment="1" applyProtection="1">
      <alignment vertical="center" wrapText="1"/>
    </xf>
    <xf numFmtId="0" fontId="3" fillId="4" borderId="2" xfId="6" applyFont="1" applyFill="1" applyBorder="1" applyAlignment="1" applyProtection="1">
      <alignment horizontal="center" vertical="center" wrapText="1"/>
    </xf>
    <xf numFmtId="0" fontId="0" fillId="4" borderId="2" xfId="6" applyFont="1" applyFill="1" applyBorder="1" applyAlignment="1" applyProtection="1">
      <alignment horizontal="center" vertical="center" wrapText="1"/>
    </xf>
    <xf numFmtId="0" fontId="0" fillId="4" borderId="2" xfId="5" applyFont="1" applyFill="1" applyBorder="1" applyAlignment="1" applyProtection="1">
      <alignment horizontal="center" vertical="center" wrapText="1"/>
    </xf>
    <xf numFmtId="0" fontId="12" fillId="2" borderId="0" xfId="1" applyFont="1" applyFill="1" applyBorder="1" applyAlignment="1" applyProtection="1">
      <alignment vertical="center" wrapText="1"/>
    </xf>
    <xf numFmtId="49" fontId="13" fillId="2" borderId="0" xfId="7" applyNumberFormat="1" applyFont="1" applyFill="1" applyBorder="1" applyAlignment="1" applyProtection="1">
      <alignment horizontal="center" vertical="center" wrapText="1"/>
    </xf>
    <xf numFmtId="49" fontId="2" fillId="2" borderId="0" xfId="7" applyNumberFormat="1" applyFont="1" applyFill="1" applyBorder="1" applyAlignment="1" applyProtection="1">
      <alignment horizontal="center" vertical="center" wrapText="1"/>
    </xf>
    <xf numFmtId="0" fontId="13" fillId="2" borderId="0" xfId="7" applyNumberFormat="1" applyFont="1" applyFill="1" applyBorder="1" applyAlignment="1" applyProtection="1">
      <alignment horizontal="center" vertical="center" wrapText="1"/>
    </xf>
    <xf numFmtId="0" fontId="2" fillId="2" borderId="0" xfId="7" applyNumberFormat="1" applyFont="1" applyFill="1" applyBorder="1" applyAlignment="1" applyProtection="1">
      <alignment horizontal="center" vertical="center" wrapText="1"/>
    </xf>
    <xf numFmtId="0" fontId="2" fillId="0" borderId="0" xfId="1" applyFont="1" applyFill="1" applyBorder="1" applyAlignment="1" applyProtection="1">
      <alignment vertical="center" wrapText="1"/>
    </xf>
    <xf numFmtId="49" fontId="2" fillId="0" borderId="0" xfId="1" applyNumberFormat="1" applyFont="1" applyFill="1" applyBorder="1" applyAlignment="1" applyProtection="1">
      <alignment vertical="center" wrapText="1"/>
    </xf>
    <xf numFmtId="0" fontId="2" fillId="0" borderId="0" xfId="1" applyFont="1" applyFill="1" applyBorder="1" applyAlignment="1" applyProtection="1">
      <alignment horizontal="center" vertical="center" wrapText="1"/>
    </xf>
    <xf numFmtId="0" fontId="0" fillId="0" borderId="0" xfId="0" applyAlignment="1">
      <alignment vertical="top"/>
    </xf>
    <xf numFmtId="0" fontId="3" fillId="2" borderId="2" xfId="1" applyNumberFormat="1" applyFont="1" applyFill="1" applyBorder="1" applyAlignment="1" applyProtection="1">
      <alignment horizontal="left" vertical="center" wrapText="1"/>
    </xf>
    <xf numFmtId="0" fontId="3" fillId="0" borderId="2" xfId="5" applyFont="1" applyFill="1" applyBorder="1" applyAlignment="1" applyProtection="1">
      <alignment vertical="center" wrapText="1"/>
    </xf>
    <xf numFmtId="0" fontId="3" fillId="0" borderId="2" xfId="4" applyNumberFormat="1" applyFont="1" applyFill="1" applyBorder="1" applyAlignment="1" applyProtection="1">
      <alignment vertical="center" wrapText="1"/>
    </xf>
    <xf numFmtId="0" fontId="3" fillId="0" borderId="2" xfId="1" applyNumberFormat="1" applyFont="1" applyFill="1" applyBorder="1" applyAlignment="1" applyProtection="1">
      <alignment vertical="top" wrapText="1"/>
    </xf>
    <xf numFmtId="0" fontId="14" fillId="0" borderId="0" xfId="1" applyFont="1" applyFill="1" applyAlignment="1" applyProtection="1">
      <alignment horizontal="center" vertical="center" wrapText="1"/>
    </xf>
    <xf numFmtId="0" fontId="15" fillId="2" borderId="0" xfId="1" applyFont="1" applyFill="1" applyBorder="1" applyAlignment="1" applyProtection="1">
      <alignment horizontal="center" vertical="center" wrapText="1"/>
    </xf>
    <xf numFmtId="0" fontId="14" fillId="0" borderId="0" xfId="1" applyFont="1" applyFill="1" applyAlignment="1" applyProtection="1">
      <alignment vertical="center" wrapText="1"/>
    </xf>
    <xf numFmtId="0" fontId="3" fillId="0" borderId="2" xfId="1" applyNumberFormat="1" applyFont="1" applyFill="1" applyBorder="1" applyAlignment="1" applyProtection="1">
      <alignment vertical="center" wrapText="1"/>
    </xf>
    <xf numFmtId="0" fontId="3" fillId="0" borderId="2" xfId="1" applyNumberFormat="1" applyFont="1" applyFill="1" applyBorder="1" applyAlignment="1" applyProtection="1">
      <alignment horizontal="left" vertical="center" wrapText="1"/>
    </xf>
    <xf numFmtId="0" fontId="2" fillId="0" borderId="0" xfId="1" applyFont="1" applyFill="1" applyAlignment="1" applyProtection="1">
      <alignment vertical="center"/>
    </xf>
    <xf numFmtId="0" fontId="15" fillId="0" borderId="0" xfId="1" applyFont="1" applyFill="1" applyAlignment="1" applyProtection="1">
      <alignment horizontal="center" vertical="center" wrapText="1"/>
    </xf>
    <xf numFmtId="0" fontId="3" fillId="0" borderId="2" xfId="1" applyNumberFormat="1" applyFont="1" applyFill="1" applyBorder="1" applyAlignment="1" applyProtection="1">
      <alignment horizontal="left" vertical="center" wrapText="1" indent="6"/>
    </xf>
    <xf numFmtId="4" fontId="3" fillId="0" borderId="2" xfId="8" applyNumberFormat="1" applyFont="1" applyFill="1" applyBorder="1" applyAlignment="1" applyProtection="1">
      <alignment horizontal="right" vertical="center" wrapText="1"/>
    </xf>
    <xf numFmtId="4" fontId="3" fillId="0" borderId="2" xfId="8" applyNumberFormat="1" applyFont="1" applyFill="1" applyBorder="1" applyAlignment="1" applyProtection="1">
      <alignment vertical="center" wrapText="1"/>
    </xf>
    <xf numFmtId="164" fontId="3" fillId="0" borderId="2" xfId="8" applyNumberFormat="1" applyFont="1" applyFill="1" applyBorder="1" applyAlignment="1" applyProtection="1">
      <alignment vertical="center" wrapText="1"/>
    </xf>
    <xf numFmtId="4" fontId="2" fillId="0" borderId="2" xfId="8" applyNumberFormat="1" applyFont="1" applyFill="1" applyBorder="1" applyAlignment="1" applyProtection="1">
      <alignment horizontal="center" vertical="center" wrapText="1"/>
    </xf>
    <xf numFmtId="49" fontId="3" fillId="0" borderId="2" xfId="1" applyNumberFormat="1" applyFont="1" applyFill="1" applyBorder="1" applyAlignment="1" applyProtection="1">
      <alignment horizontal="left" vertical="center" wrapText="1"/>
    </xf>
    <xf numFmtId="0" fontId="3" fillId="0" borderId="2" xfId="1" applyFont="1" applyFill="1" applyBorder="1" applyAlignment="1" applyProtection="1">
      <alignment vertical="center" wrapText="1"/>
    </xf>
    <xf numFmtId="0" fontId="3" fillId="0" borderId="0" xfId="0" applyFont="1" applyAlignment="1">
      <alignment vertical="top"/>
    </xf>
    <xf numFmtId="0" fontId="18" fillId="3" borderId="3" xfId="0" applyFont="1" applyFill="1" applyBorder="1" applyAlignment="1" applyProtection="1">
      <alignment horizontal="center" vertical="center"/>
    </xf>
    <xf numFmtId="0" fontId="11" fillId="3" borderId="1" xfId="0" applyFont="1" applyFill="1" applyBorder="1" applyAlignment="1" applyProtection="1">
      <alignment horizontal="left" vertical="center" indent="6"/>
    </xf>
    <xf numFmtId="0" fontId="11" fillId="3" borderId="1" xfId="0" applyFont="1" applyFill="1" applyBorder="1" applyAlignment="1" applyProtection="1">
      <alignment horizontal="left" vertical="center" indent="4"/>
    </xf>
    <xf numFmtId="0" fontId="18" fillId="3" borderId="1" xfId="0" applyFont="1" applyFill="1" applyBorder="1" applyAlignment="1" applyProtection="1">
      <alignment horizontal="left" vertical="center"/>
    </xf>
    <xf numFmtId="49" fontId="17" fillId="3" borderId="1" xfId="4" applyNumberFormat="1" applyFont="1" applyFill="1" applyBorder="1" applyAlignment="1" applyProtection="1">
      <alignment horizontal="center" vertical="center" wrapText="1"/>
    </xf>
    <xf numFmtId="49" fontId="3" fillId="3" borderId="1" xfId="4" applyNumberFormat="1" applyFont="1" applyFill="1" applyBorder="1" applyAlignment="1" applyProtection="1">
      <alignment horizontal="center" vertical="center" wrapText="1"/>
    </xf>
    <xf numFmtId="49" fontId="3" fillId="3" borderId="4" xfId="4" applyNumberFormat="1" applyFont="1" applyFill="1" applyBorder="1" applyAlignment="1" applyProtection="1">
      <alignment horizontal="center" vertical="center" wrapText="1"/>
    </xf>
    <xf numFmtId="0" fontId="2" fillId="0" borderId="0" xfId="0" applyFont="1" applyAlignment="1">
      <alignment vertical="top"/>
    </xf>
    <xf numFmtId="0" fontId="19" fillId="2" borderId="0" xfId="1" applyFont="1" applyFill="1" applyBorder="1" applyAlignment="1" applyProtection="1">
      <alignment vertical="top" wrapText="1"/>
    </xf>
    <xf numFmtId="0" fontId="11" fillId="3" borderId="1" xfId="0" applyFont="1" applyFill="1" applyBorder="1" applyAlignment="1" applyProtection="1">
      <alignment horizontal="left" vertical="center" indent="5"/>
    </xf>
    <xf numFmtId="0" fontId="2" fillId="0" borderId="0" xfId="0" applyFont="1" applyFill="1" applyBorder="1" applyAlignment="1" applyProtection="1">
      <alignment vertical="top"/>
    </xf>
    <xf numFmtId="0" fontId="4" fillId="0" borderId="0" xfId="0" applyFont="1" applyBorder="1" applyAlignment="1">
      <alignment vertical="top"/>
    </xf>
    <xf numFmtId="0" fontId="11" fillId="3" borderId="1" xfId="0" applyFont="1" applyFill="1" applyBorder="1" applyAlignment="1" applyProtection="1">
      <alignment horizontal="left" vertical="center" indent="3"/>
    </xf>
    <xf numFmtId="49" fontId="0" fillId="3" borderId="1" xfId="4" applyNumberFormat="1" applyFont="1" applyFill="1" applyBorder="1" applyAlignment="1" applyProtection="1">
      <alignment horizontal="center" vertical="center" wrapText="1"/>
    </xf>
    <xf numFmtId="0" fontId="6" fillId="0" borderId="0" xfId="1" applyFont="1" applyFill="1" applyBorder="1" applyAlignment="1" applyProtection="1">
      <alignment vertical="center" wrapText="1"/>
    </xf>
    <xf numFmtId="0" fontId="20" fillId="0" borderId="0" xfId="1" applyFont="1" applyFill="1" applyAlignment="1" applyProtection="1">
      <alignment vertical="top" wrapText="1"/>
    </xf>
    <xf numFmtId="0" fontId="3" fillId="0" borderId="2" xfId="1" applyNumberFormat="1" applyFont="1" applyFill="1" applyBorder="1" applyAlignment="1" applyProtection="1">
      <alignment horizontal="left" vertical="center" wrapText="1" indent="1"/>
    </xf>
    <xf numFmtId="0" fontId="3" fillId="0" borderId="2" xfId="1" applyNumberFormat="1" applyFont="1" applyFill="1" applyBorder="1" applyAlignment="1" applyProtection="1">
      <alignment horizontal="left" vertical="center" wrapText="1" indent="2"/>
    </xf>
    <xf numFmtId="0" fontId="3" fillId="0" borderId="2" xfId="1" applyNumberFormat="1" applyFont="1" applyFill="1" applyBorder="1" applyAlignment="1" applyProtection="1">
      <alignment horizontal="left" vertical="center" wrapText="1" indent="3"/>
    </xf>
    <xf numFmtId="0" fontId="3" fillId="0" borderId="2" xfId="1" applyNumberFormat="1" applyFont="1" applyFill="1" applyBorder="1" applyAlignment="1" applyProtection="1">
      <alignment horizontal="left" vertical="center" wrapText="1" indent="4"/>
    </xf>
    <xf numFmtId="0" fontId="3" fillId="0" borderId="2" xfId="1" applyFont="1" applyFill="1" applyBorder="1" applyAlignment="1" applyProtection="1">
      <alignment horizontal="left" vertical="center" wrapText="1"/>
    </xf>
    <xf numFmtId="0" fontId="3" fillId="0" borderId="2" xfId="1" applyNumberFormat="1" applyFont="1" applyFill="1" applyBorder="1" applyAlignment="1" applyProtection="1">
      <alignment horizontal="left" vertical="center" wrapText="1" indent="5"/>
    </xf>
    <xf numFmtId="0" fontId="3" fillId="0" borderId="2" xfId="1" applyNumberFormat="1" applyFont="1" applyFill="1" applyBorder="1" applyAlignment="1" applyProtection="1">
      <alignment horizontal="left" vertical="center" wrapText="1" indent="6"/>
      <protection locked="0"/>
    </xf>
    <xf numFmtId="4" fontId="3" fillId="0" borderId="2" xfId="8" applyNumberFormat="1" applyFont="1" applyFill="1" applyBorder="1" applyAlignment="1" applyProtection="1">
      <alignment horizontal="right" vertical="center" wrapText="1"/>
      <protection locked="0"/>
    </xf>
    <xf numFmtId="49" fontId="3" fillId="0" borderId="2" xfId="4" applyNumberFormat="1" applyFont="1" applyFill="1" applyBorder="1" applyAlignment="1" applyProtection="1">
      <alignment horizontal="center" vertical="center" wrapText="1"/>
    </xf>
    <xf numFmtId="49" fontId="0" fillId="0" borderId="2" xfId="4" applyNumberFormat="1" applyFont="1" applyFill="1" applyBorder="1" applyAlignment="1" applyProtection="1">
      <alignment horizontal="center" vertical="center" wrapText="1"/>
      <protection locked="0"/>
    </xf>
    <xf numFmtId="49" fontId="17" fillId="0" borderId="2" xfId="4" applyNumberFormat="1" applyFont="1" applyFill="1" applyBorder="1" applyAlignment="1" applyProtection="1">
      <alignment horizontal="center" vertical="center" wrapText="1"/>
      <protection locked="0"/>
    </xf>
    <xf numFmtId="0" fontId="3" fillId="0" borderId="7" xfId="1" applyNumberFormat="1" applyFont="1" applyFill="1" applyBorder="1" applyAlignment="1" applyProtection="1">
      <alignment horizontal="left" vertical="top" wrapText="1"/>
    </xf>
    <xf numFmtId="0" fontId="3" fillId="0" borderId="8" xfId="1" applyNumberFormat="1" applyFont="1" applyFill="1" applyBorder="1" applyAlignment="1" applyProtection="1">
      <alignment horizontal="left" vertical="top" wrapText="1"/>
    </xf>
    <xf numFmtId="0" fontId="3" fillId="0" borderId="0" xfId="1" applyFont="1" applyFill="1" applyAlignment="1" applyProtection="1">
      <alignment horizontal="left" vertical="top" wrapText="1"/>
    </xf>
    <xf numFmtId="0" fontId="3" fillId="0" borderId="2" xfId="4" applyNumberFormat="1" applyFont="1" applyFill="1" applyBorder="1" applyAlignment="1" applyProtection="1">
      <alignment horizontal="left" vertical="center" wrapText="1"/>
    </xf>
    <xf numFmtId="0" fontId="2" fillId="0" borderId="0" xfId="1" applyFont="1" applyFill="1" applyBorder="1" applyAlignment="1" applyProtection="1">
      <alignment horizontal="center" vertical="center" wrapText="1"/>
    </xf>
    <xf numFmtId="0" fontId="14" fillId="0" borderId="0" xfId="1" applyFont="1" applyFill="1" applyAlignment="1" applyProtection="1">
      <alignment horizontal="center" vertical="center" wrapText="1"/>
    </xf>
    <xf numFmtId="0" fontId="3" fillId="0" borderId="3" xfId="1" applyNumberFormat="1" applyFont="1" applyFill="1" applyBorder="1" applyAlignment="1" applyProtection="1">
      <alignment horizontal="left" vertical="center" wrapText="1"/>
      <protection locked="0"/>
    </xf>
    <xf numFmtId="0" fontId="3" fillId="0" borderId="1" xfId="1" applyNumberFormat="1" applyFont="1" applyFill="1" applyBorder="1" applyAlignment="1" applyProtection="1">
      <alignment horizontal="left" vertical="center" wrapText="1"/>
      <protection locked="0"/>
    </xf>
    <xf numFmtId="0" fontId="3" fillId="0" borderId="4" xfId="1" applyNumberFormat="1" applyFont="1" applyFill="1" applyBorder="1" applyAlignment="1" applyProtection="1">
      <alignment horizontal="left" vertical="center" wrapText="1"/>
      <protection locked="0"/>
    </xf>
    <xf numFmtId="0" fontId="15" fillId="2" borderId="0" xfId="1" applyFont="1" applyFill="1" applyBorder="1" applyAlignment="1" applyProtection="1">
      <alignment horizontal="center" vertical="center" wrapText="1"/>
    </xf>
    <xf numFmtId="0" fontId="3" fillId="4" borderId="2" xfId="6" applyFont="1" applyFill="1" applyBorder="1" applyAlignment="1" applyProtection="1">
      <alignment horizontal="center" vertical="center" wrapText="1"/>
    </xf>
    <xf numFmtId="0" fontId="3" fillId="4" borderId="2" xfId="5" applyFont="1" applyFill="1" applyBorder="1" applyAlignment="1" applyProtection="1">
      <alignment horizontal="center" vertical="center" wrapText="1"/>
    </xf>
    <xf numFmtId="0" fontId="0" fillId="4" borderId="2" xfId="5" applyFont="1" applyFill="1" applyBorder="1" applyAlignment="1" applyProtection="1">
      <alignment horizontal="center" vertical="center" wrapText="1"/>
    </xf>
    <xf numFmtId="0" fontId="13" fillId="2" borderId="6" xfId="7" applyNumberFormat="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0" borderId="2" xfId="1" applyFont="1" applyFill="1" applyBorder="1" applyAlignment="1" applyProtection="1">
      <alignment horizontal="center" vertical="center" wrapText="1"/>
    </xf>
    <xf numFmtId="0" fontId="11" fillId="3" borderId="2" xfId="0" applyFont="1" applyFill="1" applyBorder="1" applyAlignment="1" applyProtection="1">
      <alignment horizontal="center" vertical="center" textRotation="90" wrapText="1"/>
    </xf>
    <xf numFmtId="0" fontId="6" fillId="0" borderId="1" xfId="2" applyFont="1" applyBorder="1" applyAlignment="1">
      <alignment horizontal="left" vertical="center" wrapText="1" indent="1"/>
    </xf>
    <xf numFmtId="0" fontId="3" fillId="0" borderId="3" xfId="4" applyNumberFormat="1" applyFont="1" applyFill="1" applyBorder="1" applyAlignment="1" applyProtection="1">
      <alignment horizontal="left" vertical="center" wrapText="1" indent="1"/>
    </xf>
    <xf numFmtId="0" fontId="3" fillId="0" borderId="1" xfId="4" applyNumberFormat="1" applyFont="1" applyFill="1" applyBorder="1" applyAlignment="1" applyProtection="1">
      <alignment horizontal="left" vertical="center" wrapText="1" indent="1"/>
    </xf>
    <xf numFmtId="0" fontId="3" fillId="0" borderId="4" xfId="4" applyNumberFormat="1" applyFont="1" applyFill="1" applyBorder="1" applyAlignment="1" applyProtection="1">
      <alignment horizontal="left" vertical="center" wrapText="1" indent="1"/>
    </xf>
    <xf numFmtId="0" fontId="10" fillId="0" borderId="0" xfId="5" applyFont="1" applyFill="1" applyBorder="1" applyAlignment="1" applyProtection="1">
      <alignment horizontal="center" vertical="center" wrapText="1"/>
    </xf>
  </cellXfs>
  <cellStyles count="9">
    <cellStyle name="Гиперссылка" xfId="8" builtinId="8"/>
    <cellStyle name="ЗаголовокСтолбца" xfId="7"/>
    <cellStyle name="Обычный" xfId="0" builtinId="0"/>
    <cellStyle name="Обычный_BALANCE.WARM.2007YEAR(FACT)" xfId="6"/>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4</xdr:row>
      <xdr:rowOff>0</xdr:rowOff>
    </xdr:from>
    <xdr:to>
      <xdr:col>10</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38100</xdr:colOff>
      <xdr:row>23</xdr:row>
      <xdr:rowOff>0</xdr:rowOff>
    </xdr:from>
    <xdr:to>
      <xdr:col>23</xdr:col>
      <xdr:colOff>228600</xdr:colOff>
      <xdr:row>23</xdr:row>
      <xdr:rowOff>190500</xdr:rowOff>
    </xdr:to>
    <xdr:grpSp>
      <xdr:nvGrpSpPr>
        <xdr:cNvPr id="4" name="shCalendar" hidden="1"/>
        <xdr:cNvGrpSpPr>
          <a:grpSpLocks/>
        </xdr:cNvGrpSpPr>
      </xdr:nvGrpSpPr>
      <xdr:grpSpPr bwMode="auto">
        <a:xfrm>
          <a:off x="7810500" y="5762625"/>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oneCellAnchor>
    <xdr:from>
      <xdr:col>26</xdr:col>
      <xdr:colOff>0</xdr:colOff>
      <xdr:row>23</xdr:row>
      <xdr:rowOff>0</xdr:rowOff>
    </xdr:from>
    <xdr:ext cx="190500" cy="190500"/>
    <xdr:grpSp>
      <xdr:nvGrpSpPr>
        <xdr:cNvPr id="7" name="shCalendar" hidden="1"/>
        <xdr:cNvGrpSpPr>
          <a:grpSpLocks/>
        </xdr:cNvGrpSpPr>
      </xdr:nvGrpSpPr>
      <xdr:grpSpPr bwMode="auto">
        <a:xfrm>
          <a:off x="8801100" y="5762625"/>
          <a:ext cx="190500" cy="190500"/>
          <a:chOff x="13896191" y="1813753"/>
          <a:chExt cx="211023" cy="178845"/>
        </a:xfrm>
      </xdr:grpSpPr>
      <xdr:sp macro="[1]!modfrmDateChoose.CalendarShow" textlink="">
        <xdr:nvSpPr>
          <xdr:cNvPr id="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26</xdr:col>
      <xdr:colOff>0</xdr:colOff>
      <xdr:row>23</xdr:row>
      <xdr:rowOff>0</xdr:rowOff>
    </xdr:from>
    <xdr:ext cx="190500" cy="190500"/>
    <xdr:grpSp>
      <xdr:nvGrpSpPr>
        <xdr:cNvPr id="10" name="shCalendar" hidden="1"/>
        <xdr:cNvGrpSpPr>
          <a:grpSpLocks/>
        </xdr:cNvGrpSpPr>
      </xdr:nvGrpSpPr>
      <xdr:grpSpPr bwMode="auto">
        <a:xfrm>
          <a:off x="8801100" y="5762625"/>
          <a:ext cx="190500" cy="190500"/>
          <a:chOff x="13896191" y="1813753"/>
          <a:chExt cx="211023" cy="178845"/>
        </a:xfrm>
      </xdr:grpSpPr>
      <xdr:sp macro="[1]!modfrmDateChoose.CalendarShow" textlink="">
        <xdr:nvSpPr>
          <xdr:cNvPr id="1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2"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S.JKH.OPEN.INFO.PRICE.WARM%20&#1075;&#1074;&#1089;%20&#1086;&#1090;&#1082;&#1088;&#1099;&#1090;&#1072;&#1103;(v1.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definedNames>
      <definedName name="modfrmDateChoose.CalendarShow"/>
      <definedName name="modThisWorkbook.Freeze_Panes"/>
    </definedNames>
    <sheetDataSet>
      <sheetData sheetId="0" refreshError="1"/>
      <sheetData sheetId="1" refreshError="1"/>
      <sheetData sheetId="2" refreshError="1"/>
      <sheetData sheetId="3" refreshError="1"/>
      <sheetData sheetId="4">
        <row r="18">
          <cell r="F18" t="str">
            <v>Региональная служба по тарифам Ростовской области</v>
          </cell>
        </row>
        <row r="19">
          <cell r="F19" t="str">
            <v>22.11.2022</v>
          </cell>
        </row>
        <row r="20">
          <cell r="F20" t="str">
            <v>65/23</v>
          </cell>
        </row>
        <row r="21">
          <cell r="F21" t="str">
            <v>Официальный портал правовой информации Ростовской области</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2">
          <cell r="O2" t="str">
            <v>вода</v>
          </cell>
          <cell r="R2" t="str">
            <v>организации-перепродавцы</v>
          </cell>
        </row>
        <row r="3">
          <cell r="O3" t="str">
            <v>пар</v>
          </cell>
          <cell r="R3" t="str">
            <v>бюджетные организации</v>
          </cell>
        </row>
        <row r="4">
          <cell r="O4" t="str">
            <v>отборный пар, 1.2-2.5 кг/см2</v>
          </cell>
          <cell r="R4" t="str">
            <v>население и приравненные категории</v>
          </cell>
        </row>
        <row r="5">
          <cell r="O5" t="str">
            <v>отборный пар, 2.5-7 кг/см2</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tabSelected="1" topLeftCell="L4" workbookViewId="0">
      <selection activeCell="L24" sqref="L24"/>
    </sheetView>
  </sheetViews>
  <sheetFormatPr defaultColWidth="10.5703125" defaultRowHeight="14.25"/>
  <cols>
    <col min="1" max="6" width="10.5703125" style="1" hidden="1" customWidth="1"/>
    <col min="7" max="8" width="11.140625" style="2" hidden="1" customWidth="1"/>
    <col min="9" max="9" width="3.7109375" style="3" hidden="1" customWidth="1"/>
    <col min="10" max="11" width="3.7109375" style="4" hidden="1" customWidth="1"/>
    <col min="12" max="12" width="12.7109375" style="5" customWidth="1"/>
    <col min="13" max="13" width="44.7109375" style="5" customWidth="1"/>
    <col min="14" max="14" width="1.7109375" style="5" hidden="1" customWidth="1"/>
    <col min="15" max="16" width="23.7109375" style="5" customWidth="1"/>
    <col min="17" max="21" width="23.7109375" style="5" hidden="1" customWidth="1"/>
    <col min="22" max="22" width="1.7109375" style="5" hidden="1" customWidth="1"/>
    <col min="23" max="23" width="11.7109375" style="5" customWidth="1"/>
    <col min="24" max="24" width="3.7109375" style="5" customWidth="1"/>
    <col min="25" max="25" width="11.7109375" style="5" customWidth="1"/>
    <col min="26" max="26" width="8.5703125" style="5" hidden="1" customWidth="1"/>
    <col min="27" max="27" width="23.140625" style="5" customWidth="1"/>
    <col min="28" max="28" width="115.7109375" style="5" customWidth="1"/>
    <col min="29" max="33" width="10.5703125" style="1"/>
    <col min="34" max="249" width="10.5703125" style="5"/>
    <col min="250" max="257" width="0" style="5" hidden="1" customWidth="1"/>
    <col min="258" max="260" width="3.7109375" style="5" customWidth="1"/>
    <col min="261" max="261" width="12.7109375" style="5" customWidth="1"/>
    <col min="262" max="262" width="47.42578125" style="5" customWidth="1"/>
    <col min="263" max="271" width="0" style="5" hidden="1" customWidth="1"/>
    <col min="272" max="272" width="11.7109375" style="5" customWidth="1"/>
    <col min="273" max="273" width="6.42578125" style="5" bestFit="1" customWidth="1"/>
    <col min="274" max="274" width="11.7109375" style="5" customWidth="1"/>
    <col min="275" max="275" width="0" style="5" hidden="1" customWidth="1"/>
    <col min="276" max="276" width="3.7109375" style="5" customWidth="1"/>
    <col min="277" max="277" width="11.140625" style="5" bestFit="1" customWidth="1"/>
    <col min="278" max="505" width="10.5703125" style="5"/>
    <col min="506" max="513" width="0" style="5" hidden="1" customWidth="1"/>
    <col min="514" max="516" width="3.7109375" style="5" customWidth="1"/>
    <col min="517" max="517" width="12.7109375" style="5" customWidth="1"/>
    <col min="518" max="518" width="47.42578125" style="5" customWidth="1"/>
    <col min="519" max="527" width="0" style="5" hidden="1" customWidth="1"/>
    <col min="528" max="528" width="11.7109375" style="5" customWidth="1"/>
    <col min="529" max="529" width="6.42578125" style="5" bestFit="1" customWidth="1"/>
    <col min="530" max="530" width="11.7109375" style="5" customWidth="1"/>
    <col min="531" max="531" width="0" style="5" hidden="1" customWidth="1"/>
    <col min="532" max="532" width="3.7109375" style="5" customWidth="1"/>
    <col min="533" max="533" width="11.140625" style="5" bestFit="1" customWidth="1"/>
    <col min="534" max="761" width="10.5703125" style="5"/>
    <col min="762" max="769" width="0" style="5" hidden="1" customWidth="1"/>
    <col min="770" max="772" width="3.7109375" style="5" customWidth="1"/>
    <col min="773" max="773" width="12.7109375" style="5" customWidth="1"/>
    <col min="774" max="774" width="47.42578125" style="5" customWidth="1"/>
    <col min="775" max="783" width="0" style="5" hidden="1" customWidth="1"/>
    <col min="784" max="784" width="11.7109375" style="5" customWidth="1"/>
    <col min="785" max="785" width="6.42578125" style="5" bestFit="1" customWidth="1"/>
    <col min="786" max="786" width="11.7109375" style="5" customWidth="1"/>
    <col min="787" max="787" width="0" style="5" hidden="1" customWidth="1"/>
    <col min="788" max="788" width="3.7109375" style="5" customWidth="1"/>
    <col min="789" max="789" width="11.140625" style="5" bestFit="1" customWidth="1"/>
    <col min="790" max="1017" width="10.5703125" style="5"/>
    <col min="1018" max="1025" width="0" style="5" hidden="1" customWidth="1"/>
    <col min="1026" max="1028" width="3.7109375" style="5" customWidth="1"/>
    <col min="1029" max="1029" width="12.7109375" style="5" customWidth="1"/>
    <col min="1030" max="1030" width="47.42578125" style="5" customWidth="1"/>
    <col min="1031" max="1039" width="0" style="5" hidden="1" customWidth="1"/>
    <col min="1040" max="1040" width="11.7109375" style="5" customWidth="1"/>
    <col min="1041" max="1041" width="6.42578125" style="5" bestFit="1" customWidth="1"/>
    <col min="1042" max="1042" width="11.7109375" style="5" customWidth="1"/>
    <col min="1043" max="1043" width="0" style="5" hidden="1" customWidth="1"/>
    <col min="1044" max="1044" width="3.7109375" style="5" customWidth="1"/>
    <col min="1045" max="1045" width="11.140625" style="5" bestFit="1" customWidth="1"/>
    <col min="1046" max="1273" width="10.5703125" style="5"/>
    <col min="1274" max="1281" width="0" style="5" hidden="1" customWidth="1"/>
    <col min="1282" max="1284" width="3.7109375" style="5" customWidth="1"/>
    <col min="1285" max="1285" width="12.7109375" style="5" customWidth="1"/>
    <col min="1286" max="1286" width="47.42578125" style="5" customWidth="1"/>
    <col min="1287" max="1295" width="0" style="5" hidden="1" customWidth="1"/>
    <col min="1296" max="1296" width="11.7109375" style="5" customWidth="1"/>
    <col min="1297" max="1297" width="6.42578125" style="5" bestFit="1" customWidth="1"/>
    <col min="1298" max="1298" width="11.7109375" style="5" customWidth="1"/>
    <col min="1299" max="1299" width="0" style="5" hidden="1" customWidth="1"/>
    <col min="1300" max="1300" width="3.7109375" style="5" customWidth="1"/>
    <col min="1301" max="1301" width="11.140625" style="5" bestFit="1" customWidth="1"/>
    <col min="1302" max="1529" width="10.5703125" style="5"/>
    <col min="1530" max="1537" width="0" style="5" hidden="1" customWidth="1"/>
    <col min="1538" max="1540" width="3.7109375" style="5" customWidth="1"/>
    <col min="1541" max="1541" width="12.7109375" style="5" customWidth="1"/>
    <col min="1542" max="1542" width="47.42578125" style="5" customWidth="1"/>
    <col min="1543" max="1551" width="0" style="5" hidden="1" customWidth="1"/>
    <col min="1552" max="1552" width="11.7109375" style="5" customWidth="1"/>
    <col min="1553" max="1553" width="6.42578125" style="5" bestFit="1" customWidth="1"/>
    <col min="1554" max="1554" width="11.7109375" style="5" customWidth="1"/>
    <col min="1555" max="1555" width="0" style="5" hidden="1" customWidth="1"/>
    <col min="1556" max="1556" width="3.7109375" style="5" customWidth="1"/>
    <col min="1557" max="1557" width="11.140625" style="5" bestFit="1" customWidth="1"/>
    <col min="1558" max="1785" width="10.5703125" style="5"/>
    <col min="1786" max="1793" width="0" style="5" hidden="1" customWidth="1"/>
    <col min="1794" max="1796" width="3.7109375" style="5" customWidth="1"/>
    <col min="1797" max="1797" width="12.7109375" style="5" customWidth="1"/>
    <col min="1798" max="1798" width="47.42578125" style="5" customWidth="1"/>
    <col min="1799" max="1807" width="0" style="5" hidden="1" customWidth="1"/>
    <col min="1808" max="1808" width="11.7109375" style="5" customWidth="1"/>
    <col min="1809" max="1809" width="6.42578125" style="5" bestFit="1" customWidth="1"/>
    <col min="1810" max="1810" width="11.7109375" style="5" customWidth="1"/>
    <col min="1811" max="1811" width="0" style="5" hidden="1" customWidth="1"/>
    <col min="1812" max="1812" width="3.7109375" style="5" customWidth="1"/>
    <col min="1813" max="1813" width="11.140625" style="5" bestFit="1" customWidth="1"/>
    <col min="1814" max="2041" width="10.5703125" style="5"/>
    <col min="2042" max="2049" width="0" style="5" hidden="1" customWidth="1"/>
    <col min="2050" max="2052" width="3.7109375" style="5" customWidth="1"/>
    <col min="2053" max="2053" width="12.7109375" style="5" customWidth="1"/>
    <col min="2054" max="2054" width="47.42578125" style="5" customWidth="1"/>
    <col min="2055" max="2063" width="0" style="5" hidden="1" customWidth="1"/>
    <col min="2064" max="2064" width="11.7109375" style="5" customWidth="1"/>
    <col min="2065" max="2065" width="6.42578125" style="5" bestFit="1" customWidth="1"/>
    <col min="2066" max="2066" width="11.7109375" style="5" customWidth="1"/>
    <col min="2067" max="2067" width="0" style="5" hidden="1" customWidth="1"/>
    <col min="2068" max="2068" width="3.7109375" style="5" customWidth="1"/>
    <col min="2069" max="2069" width="11.140625" style="5" bestFit="1" customWidth="1"/>
    <col min="2070" max="2297" width="10.5703125" style="5"/>
    <col min="2298" max="2305" width="0" style="5" hidden="1" customWidth="1"/>
    <col min="2306" max="2308" width="3.7109375" style="5" customWidth="1"/>
    <col min="2309" max="2309" width="12.7109375" style="5" customWidth="1"/>
    <col min="2310" max="2310" width="47.42578125" style="5" customWidth="1"/>
    <col min="2311" max="2319" width="0" style="5" hidden="1" customWidth="1"/>
    <col min="2320" max="2320" width="11.7109375" style="5" customWidth="1"/>
    <col min="2321" max="2321" width="6.42578125" style="5" bestFit="1" customWidth="1"/>
    <col min="2322" max="2322" width="11.7109375" style="5" customWidth="1"/>
    <col min="2323" max="2323" width="0" style="5" hidden="1" customWidth="1"/>
    <col min="2324" max="2324" width="3.7109375" style="5" customWidth="1"/>
    <col min="2325" max="2325" width="11.140625" style="5" bestFit="1" customWidth="1"/>
    <col min="2326" max="2553" width="10.5703125" style="5"/>
    <col min="2554" max="2561" width="0" style="5" hidden="1" customWidth="1"/>
    <col min="2562" max="2564" width="3.7109375" style="5" customWidth="1"/>
    <col min="2565" max="2565" width="12.7109375" style="5" customWidth="1"/>
    <col min="2566" max="2566" width="47.42578125" style="5" customWidth="1"/>
    <col min="2567" max="2575" width="0" style="5" hidden="1" customWidth="1"/>
    <col min="2576" max="2576" width="11.7109375" style="5" customWidth="1"/>
    <col min="2577" max="2577" width="6.42578125" style="5" bestFit="1" customWidth="1"/>
    <col min="2578" max="2578" width="11.7109375" style="5" customWidth="1"/>
    <col min="2579" max="2579" width="0" style="5" hidden="1" customWidth="1"/>
    <col min="2580" max="2580" width="3.7109375" style="5" customWidth="1"/>
    <col min="2581" max="2581" width="11.140625" style="5" bestFit="1" customWidth="1"/>
    <col min="2582" max="2809" width="10.5703125" style="5"/>
    <col min="2810" max="2817" width="0" style="5" hidden="1" customWidth="1"/>
    <col min="2818" max="2820" width="3.7109375" style="5" customWidth="1"/>
    <col min="2821" max="2821" width="12.7109375" style="5" customWidth="1"/>
    <col min="2822" max="2822" width="47.42578125" style="5" customWidth="1"/>
    <col min="2823" max="2831" width="0" style="5" hidden="1" customWidth="1"/>
    <col min="2832" max="2832" width="11.7109375" style="5" customWidth="1"/>
    <col min="2833" max="2833" width="6.42578125" style="5" bestFit="1" customWidth="1"/>
    <col min="2834" max="2834" width="11.7109375" style="5" customWidth="1"/>
    <col min="2835" max="2835" width="0" style="5" hidden="1" customWidth="1"/>
    <col min="2836" max="2836" width="3.7109375" style="5" customWidth="1"/>
    <col min="2837" max="2837" width="11.140625" style="5" bestFit="1" customWidth="1"/>
    <col min="2838" max="3065" width="10.5703125" style="5"/>
    <col min="3066" max="3073" width="0" style="5" hidden="1" customWidth="1"/>
    <col min="3074" max="3076" width="3.7109375" style="5" customWidth="1"/>
    <col min="3077" max="3077" width="12.7109375" style="5" customWidth="1"/>
    <col min="3078" max="3078" width="47.42578125" style="5" customWidth="1"/>
    <col min="3079" max="3087" width="0" style="5" hidden="1" customWidth="1"/>
    <col min="3088" max="3088" width="11.7109375" style="5" customWidth="1"/>
    <col min="3089" max="3089" width="6.42578125" style="5" bestFit="1" customWidth="1"/>
    <col min="3090" max="3090" width="11.7109375" style="5" customWidth="1"/>
    <col min="3091" max="3091" width="0" style="5" hidden="1" customWidth="1"/>
    <col min="3092" max="3092" width="3.7109375" style="5" customWidth="1"/>
    <col min="3093" max="3093" width="11.140625" style="5" bestFit="1" customWidth="1"/>
    <col min="3094" max="3321" width="10.5703125" style="5"/>
    <col min="3322" max="3329" width="0" style="5" hidden="1" customWidth="1"/>
    <col min="3330" max="3332" width="3.7109375" style="5" customWidth="1"/>
    <col min="3333" max="3333" width="12.7109375" style="5" customWidth="1"/>
    <col min="3334" max="3334" width="47.42578125" style="5" customWidth="1"/>
    <col min="3335" max="3343" width="0" style="5" hidden="1" customWidth="1"/>
    <col min="3344" max="3344" width="11.7109375" style="5" customWidth="1"/>
    <col min="3345" max="3345" width="6.42578125" style="5" bestFit="1" customWidth="1"/>
    <col min="3346" max="3346" width="11.7109375" style="5" customWidth="1"/>
    <col min="3347" max="3347" width="0" style="5" hidden="1" customWidth="1"/>
    <col min="3348" max="3348" width="3.7109375" style="5" customWidth="1"/>
    <col min="3349" max="3349" width="11.140625" style="5" bestFit="1" customWidth="1"/>
    <col min="3350" max="3577" width="10.5703125" style="5"/>
    <col min="3578" max="3585" width="0" style="5" hidden="1" customWidth="1"/>
    <col min="3586" max="3588" width="3.7109375" style="5" customWidth="1"/>
    <col min="3589" max="3589" width="12.7109375" style="5" customWidth="1"/>
    <col min="3590" max="3590" width="47.42578125" style="5" customWidth="1"/>
    <col min="3591" max="3599" width="0" style="5" hidden="1" customWidth="1"/>
    <col min="3600" max="3600" width="11.7109375" style="5" customWidth="1"/>
    <col min="3601" max="3601" width="6.42578125" style="5" bestFit="1" customWidth="1"/>
    <col min="3602" max="3602" width="11.7109375" style="5" customWidth="1"/>
    <col min="3603" max="3603" width="0" style="5" hidden="1" customWidth="1"/>
    <col min="3604" max="3604" width="3.7109375" style="5" customWidth="1"/>
    <col min="3605" max="3605" width="11.140625" style="5" bestFit="1" customWidth="1"/>
    <col min="3606" max="3833" width="10.5703125" style="5"/>
    <col min="3834" max="3841" width="0" style="5" hidden="1" customWidth="1"/>
    <col min="3842" max="3844" width="3.7109375" style="5" customWidth="1"/>
    <col min="3845" max="3845" width="12.7109375" style="5" customWidth="1"/>
    <col min="3846" max="3846" width="47.42578125" style="5" customWidth="1"/>
    <col min="3847" max="3855" width="0" style="5" hidden="1" customWidth="1"/>
    <col min="3856" max="3856" width="11.7109375" style="5" customWidth="1"/>
    <col min="3857" max="3857" width="6.42578125" style="5" bestFit="1" customWidth="1"/>
    <col min="3858" max="3858" width="11.7109375" style="5" customWidth="1"/>
    <col min="3859" max="3859" width="0" style="5" hidden="1" customWidth="1"/>
    <col min="3860" max="3860" width="3.7109375" style="5" customWidth="1"/>
    <col min="3861" max="3861" width="11.140625" style="5" bestFit="1" customWidth="1"/>
    <col min="3862" max="4089" width="10.5703125" style="5"/>
    <col min="4090" max="4097" width="0" style="5" hidden="1" customWidth="1"/>
    <col min="4098" max="4100" width="3.7109375" style="5" customWidth="1"/>
    <col min="4101" max="4101" width="12.7109375" style="5" customWidth="1"/>
    <col min="4102" max="4102" width="47.42578125" style="5" customWidth="1"/>
    <col min="4103" max="4111" width="0" style="5" hidden="1" customWidth="1"/>
    <col min="4112" max="4112" width="11.7109375" style="5" customWidth="1"/>
    <col min="4113" max="4113" width="6.42578125" style="5" bestFit="1" customWidth="1"/>
    <col min="4114" max="4114" width="11.7109375" style="5" customWidth="1"/>
    <col min="4115" max="4115" width="0" style="5" hidden="1" customWidth="1"/>
    <col min="4116" max="4116" width="3.7109375" style="5" customWidth="1"/>
    <col min="4117" max="4117" width="11.140625" style="5" bestFit="1" customWidth="1"/>
    <col min="4118" max="4345" width="10.5703125" style="5"/>
    <col min="4346" max="4353" width="0" style="5" hidden="1" customWidth="1"/>
    <col min="4354" max="4356" width="3.7109375" style="5" customWidth="1"/>
    <col min="4357" max="4357" width="12.7109375" style="5" customWidth="1"/>
    <col min="4358" max="4358" width="47.42578125" style="5" customWidth="1"/>
    <col min="4359" max="4367" width="0" style="5" hidden="1" customWidth="1"/>
    <col min="4368" max="4368" width="11.7109375" style="5" customWidth="1"/>
    <col min="4369" max="4369" width="6.42578125" style="5" bestFit="1" customWidth="1"/>
    <col min="4370" max="4370" width="11.7109375" style="5" customWidth="1"/>
    <col min="4371" max="4371" width="0" style="5" hidden="1" customWidth="1"/>
    <col min="4372" max="4372" width="3.7109375" style="5" customWidth="1"/>
    <col min="4373" max="4373" width="11.140625" style="5" bestFit="1" customWidth="1"/>
    <col min="4374" max="4601" width="10.5703125" style="5"/>
    <col min="4602" max="4609" width="0" style="5" hidden="1" customWidth="1"/>
    <col min="4610" max="4612" width="3.7109375" style="5" customWidth="1"/>
    <col min="4613" max="4613" width="12.7109375" style="5" customWidth="1"/>
    <col min="4614" max="4614" width="47.42578125" style="5" customWidth="1"/>
    <col min="4615" max="4623" width="0" style="5" hidden="1" customWidth="1"/>
    <col min="4624" max="4624" width="11.7109375" style="5" customWidth="1"/>
    <col min="4625" max="4625" width="6.42578125" style="5" bestFit="1" customWidth="1"/>
    <col min="4626" max="4626" width="11.7109375" style="5" customWidth="1"/>
    <col min="4627" max="4627" width="0" style="5" hidden="1" customWidth="1"/>
    <col min="4628" max="4628" width="3.7109375" style="5" customWidth="1"/>
    <col min="4629" max="4629" width="11.140625" style="5" bestFit="1" customWidth="1"/>
    <col min="4630" max="4857" width="10.5703125" style="5"/>
    <col min="4858" max="4865" width="0" style="5" hidden="1" customWidth="1"/>
    <col min="4866" max="4868" width="3.7109375" style="5" customWidth="1"/>
    <col min="4869" max="4869" width="12.7109375" style="5" customWidth="1"/>
    <col min="4870" max="4870" width="47.42578125" style="5" customWidth="1"/>
    <col min="4871" max="4879" width="0" style="5" hidden="1" customWidth="1"/>
    <col min="4880" max="4880" width="11.7109375" style="5" customWidth="1"/>
    <col min="4881" max="4881" width="6.42578125" style="5" bestFit="1" customWidth="1"/>
    <col min="4882" max="4882" width="11.7109375" style="5" customWidth="1"/>
    <col min="4883" max="4883" width="0" style="5" hidden="1" customWidth="1"/>
    <col min="4884" max="4884" width="3.7109375" style="5" customWidth="1"/>
    <col min="4885" max="4885" width="11.140625" style="5" bestFit="1" customWidth="1"/>
    <col min="4886" max="5113" width="10.5703125" style="5"/>
    <col min="5114" max="5121" width="0" style="5" hidden="1" customWidth="1"/>
    <col min="5122" max="5124" width="3.7109375" style="5" customWidth="1"/>
    <col min="5125" max="5125" width="12.7109375" style="5" customWidth="1"/>
    <col min="5126" max="5126" width="47.42578125" style="5" customWidth="1"/>
    <col min="5127" max="5135" width="0" style="5" hidden="1" customWidth="1"/>
    <col min="5136" max="5136" width="11.7109375" style="5" customWidth="1"/>
    <col min="5137" max="5137" width="6.42578125" style="5" bestFit="1" customWidth="1"/>
    <col min="5138" max="5138" width="11.7109375" style="5" customWidth="1"/>
    <col min="5139" max="5139" width="0" style="5" hidden="1" customWidth="1"/>
    <col min="5140" max="5140" width="3.7109375" style="5" customWidth="1"/>
    <col min="5141" max="5141" width="11.140625" style="5" bestFit="1" customWidth="1"/>
    <col min="5142" max="5369" width="10.5703125" style="5"/>
    <col min="5370" max="5377" width="0" style="5" hidden="1" customWidth="1"/>
    <col min="5378" max="5380" width="3.7109375" style="5" customWidth="1"/>
    <col min="5381" max="5381" width="12.7109375" style="5" customWidth="1"/>
    <col min="5382" max="5382" width="47.42578125" style="5" customWidth="1"/>
    <col min="5383" max="5391" width="0" style="5" hidden="1" customWidth="1"/>
    <col min="5392" max="5392" width="11.7109375" style="5" customWidth="1"/>
    <col min="5393" max="5393" width="6.42578125" style="5" bestFit="1" customWidth="1"/>
    <col min="5394" max="5394" width="11.7109375" style="5" customWidth="1"/>
    <col min="5395" max="5395" width="0" style="5" hidden="1" customWidth="1"/>
    <col min="5396" max="5396" width="3.7109375" style="5" customWidth="1"/>
    <col min="5397" max="5397" width="11.140625" style="5" bestFit="1" customWidth="1"/>
    <col min="5398" max="5625" width="10.5703125" style="5"/>
    <col min="5626" max="5633" width="0" style="5" hidden="1" customWidth="1"/>
    <col min="5634" max="5636" width="3.7109375" style="5" customWidth="1"/>
    <col min="5637" max="5637" width="12.7109375" style="5" customWidth="1"/>
    <col min="5638" max="5638" width="47.42578125" style="5" customWidth="1"/>
    <col min="5639" max="5647" width="0" style="5" hidden="1" customWidth="1"/>
    <col min="5648" max="5648" width="11.7109375" style="5" customWidth="1"/>
    <col min="5649" max="5649" width="6.42578125" style="5" bestFit="1" customWidth="1"/>
    <col min="5650" max="5650" width="11.7109375" style="5" customWidth="1"/>
    <col min="5651" max="5651" width="0" style="5" hidden="1" customWidth="1"/>
    <col min="5652" max="5652" width="3.7109375" style="5" customWidth="1"/>
    <col min="5653" max="5653" width="11.140625" style="5" bestFit="1" customWidth="1"/>
    <col min="5654" max="5881" width="10.5703125" style="5"/>
    <col min="5882" max="5889" width="0" style="5" hidden="1" customWidth="1"/>
    <col min="5890" max="5892" width="3.7109375" style="5" customWidth="1"/>
    <col min="5893" max="5893" width="12.7109375" style="5" customWidth="1"/>
    <col min="5894" max="5894" width="47.42578125" style="5" customWidth="1"/>
    <col min="5895" max="5903" width="0" style="5" hidden="1" customWidth="1"/>
    <col min="5904" max="5904" width="11.7109375" style="5" customWidth="1"/>
    <col min="5905" max="5905" width="6.42578125" style="5" bestFit="1" customWidth="1"/>
    <col min="5906" max="5906" width="11.7109375" style="5" customWidth="1"/>
    <col min="5907" max="5907" width="0" style="5" hidden="1" customWidth="1"/>
    <col min="5908" max="5908" width="3.7109375" style="5" customWidth="1"/>
    <col min="5909" max="5909" width="11.140625" style="5" bestFit="1" customWidth="1"/>
    <col min="5910" max="6137" width="10.5703125" style="5"/>
    <col min="6138" max="6145" width="0" style="5" hidden="1" customWidth="1"/>
    <col min="6146" max="6148" width="3.7109375" style="5" customWidth="1"/>
    <col min="6149" max="6149" width="12.7109375" style="5" customWidth="1"/>
    <col min="6150" max="6150" width="47.42578125" style="5" customWidth="1"/>
    <col min="6151" max="6159" width="0" style="5" hidden="1" customWidth="1"/>
    <col min="6160" max="6160" width="11.7109375" style="5" customWidth="1"/>
    <col min="6161" max="6161" width="6.42578125" style="5" bestFit="1" customWidth="1"/>
    <col min="6162" max="6162" width="11.7109375" style="5" customWidth="1"/>
    <col min="6163" max="6163" width="0" style="5" hidden="1" customWidth="1"/>
    <col min="6164" max="6164" width="3.7109375" style="5" customWidth="1"/>
    <col min="6165" max="6165" width="11.140625" style="5" bestFit="1" customWidth="1"/>
    <col min="6166" max="6393" width="10.5703125" style="5"/>
    <col min="6394" max="6401" width="0" style="5" hidden="1" customWidth="1"/>
    <col min="6402" max="6404" width="3.7109375" style="5" customWidth="1"/>
    <col min="6405" max="6405" width="12.7109375" style="5" customWidth="1"/>
    <col min="6406" max="6406" width="47.42578125" style="5" customWidth="1"/>
    <col min="6407" max="6415" width="0" style="5" hidden="1" customWidth="1"/>
    <col min="6416" max="6416" width="11.7109375" style="5" customWidth="1"/>
    <col min="6417" max="6417" width="6.42578125" style="5" bestFit="1" customWidth="1"/>
    <col min="6418" max="6418" width="11.7109375" style="5" customWidth="1"/>
    <col min="6419" max="6419" width="0" style="5" hidden="1" customWidth="1"/>
    <col min="6420" max="6420" width="3.7109375" style="5" customWidth="1"/>
    <col min="6421" max="6421" width="11.140625" style="5" bestFit="1" customWidth="1"/>
    <col min="6422" max="6649" width="10.5703125" style="5"/>
    <col min="6650" max="6657" width="0" style="5" hidden="1" customWidth="1"/>
    <col min="6658" max="6660" width="3.7109375" style="5" customWidth="1"/>
    <col min="6661" max="6661" width="12.7109375" style="5" customWidth="1"/>
    <col min="6662" max="6662" width="47.42578125" style="5" customWidth="1"/>
    <col min="6663" max="6671" width="0" style="5" hidden="1" customWidth="1"/>
    <col min="6672" max="6672" width="11.7109375" style="5" customWidth="1"/>
    <col min="6673" max="6673" width="6.42578125" style="5" bestFit="1" customWidth="1"/>
    <col min="6674" max="6674" width="11.7109375" style="5" customWidth="1"/>
    <col min="6675" max="6675" width="0" style="5" hidden="1" customWidth="1"/>
    <col min="6676" max="6676" width="3.7109375" style="5" customWidth="1"/>
    <col min="6677" max="6677" width="11.140625" style="5" bestFit="1" customWidth="1"/>
    <col min="6678" max="6905" width="10.5703125" style="5"/>
    <col min="6906" max="6913" width="0" style="5" hidden="1" customWidth="1"/>
    <col min="6914" max="6916" width="3.7109375" style="5" customWidth="1"/>
    <col min="6917" max="6917" width="12.7109375" style="5" customWidth="1"/>
    <col min="6918" max="6918" width="47.42578125" style="5" customWidth="1"/>
    <col min="6919" max="6927" width="0" style="5" hidden="1" customWidth="1"/>
    <col min="6928" max="6928" width="11.7109375" style="5" customWidth="1"/>
    <col min="6929" max="6929" width="6.42578125" style="5" bestFit="1" customWidth="1"/>
    <col min="6930" max="6930" width="11.7109375" style="5" customWidth="1"/>
    <col min="6931" max="6931" width="0" style="5" hidden="1" customWidth="1"/>
    <col min="6932" max="6932" width="3.7109375" style="5" customWidth="1"/>
    <col min="6933" max="6933" width="11.140625" style="5" bestFit="1" customWidth="1"/>
    <col min="6934" max="7161" width="10.5703125" style="5"/>
    <col min="7162" max="7169" width="0" style="5" hidden="1" customWidth="1"/>
    <col min="7170" max="7172" width="3.7109375" style="5" customWidth="1"/>
    <col min="7173" max="7173" width="12.7109375" style="5" customWidth="1"/>
    <col min="7174" max="7174" width="47.42578125" style="5" customWidth="1"/>
    <col min="7175" max="7183" width="0" style="5" hidden="1" customWidth="1"/>
    <col min="7184" max="7184" width="11.7109375" style="5" customWidth="1"/>
    <col min="7185" max="7185" width="6.42578125" style="5" bestFit="1" customWidth="1"/>
    <col min="7186" max="7186" width="11.7109375" style="5" customWidth="1"/>
    <col min="7187" max="7187" width="0" style="5" hidden="1" customWidth="1"/>
    <col min="7188" max="7188" width="3.7109375" style="5" customWidth="1"/>
    <col min="7189" max="7189" width="11.140625" style="5" bestFit="1" customWidth="1"/>
    <col min="7190" max="7417" width="10.5703125" style="5"/>
    <col min="7418" max="7425" width="0" style="5" hidden="1" customWidth="1"/>
    <col min="7426" max="7428" width="3.7109375" style="5" customWidth="1"/>
    <col min="7429" max="7429" width="12.7109375" style="5" customWidth="1"/>
    <col min="7430" max="7430" width="47.42578125" style="5" customWidth="1"/>
    <col min="7431" max="7439" width="0" style="5" hidden="1" customWidth="1"/>
    <col min="7440" max="7440" width="11.7109375" style="5" customWidth="1"/>
    <col min="7441" max="7441" width="6.42578125" style="5" bestFit="1" customWidth="1"/>
    <col min="7442" max="7442" width="11.7109375" style="5" customWidth="1"/>
    <col min="7443" max="7443" width="0" style="5" hidden="1" customWidth="1"/>
    <col min="7444" max="7444" width="3.7109375" style="5" customWidth="1"/>
    <col min="7445" max="7445" width="11.140625" style="5" bestFit="1" customWidth="1"/>
    <col min="7446" max="7673" width="10.5703125" style="5"/>
    <col min="7674" max="7681" width="0" style="5" hidden="1" customWidth="1"/>
    <col min="7682" max="7684" width="3.7109375" style="5" customWidth="1"/>
    <col min="7685" max="7685" width="12.7109375" style="5" customWidth="1"/>
    <col min="7686" max="7686" width="47.42578125" style="5" customWidth="1"/>
    <col min="7687" max="7695" width="0" style="5" hidden="1" customWidth="1"/>
    <col min="7696" max="7696" width="11.7109375" style="5" customWidth="1"/>
    <col min="7697" max="7697" width="6.42578125" style="5" bestFit="1" customWidth="1"/>
    <col min="7698" max="7698" width="11.7109375" style="5" customWidth="1"/>
    <col min="7699" max="7699" width="0" style="5" hidden="1" customWidth="1"/>
    <col min="7700" max="7700" width="3.7109375" style="5" customWidth="1"/>
    <col min="7701" max="7701" width="11.140625" style="5" bestFit="1" customWidth="1"/>
    <col min="7702" max="7929" width="10.5703125" style="5"/>
    <col min="7930" max="7937" width="0" style="5" hidden="1" customWidth="1"/>
    <col min="7938" max="7940" width="3.7109375" style="5" customWidth="1"/>
    <col min="7941" max="7941" width="12.7109375" style="5" customWidth="1"/>
    <col min="7942" max="7942" width="47.42578125" style="5" customWidth="1"/>
    <col min="7943" max="7951" width="0" style="5" hidden="1" customWidth="1"/>
    <col min="7952" max="7952" width="11.7109375" style="5" customWidth="1"/>
    <col min="7953" max="7953" width="6.42578125" style="5" bestFit="1" customWidth="1"/>
    <col min="7954" max="7954" width="11.7109375" style="5" customWidth="1"/>
    <col min="7955" max="7955" width="0" style="5" hidden="1" customWidth="1"/>
    <col min="7956" max="7956" width="3.7109375" style="5" customWidth="1"/>
    <col min="7957" max="7957" width="11.140625" style="5" bestFit="1" customWidth="1"/>
    <col min="7958" max="8185" width="10.5703125" style="5"/>
    <col min="8186" max="8193" width="0" style="5" hidden="1" customWidth="1"/>
    <col min="8194" max="8196" width="3.7109375" style="5" customWidth="1"/>
    <col min="8197" max="8197" width="12.7109375" style="5" customWidth="1"/>
    <col min="8198" max="8198" width="47.42578125" style="5" customWidth="1"/>
    <col min="8199" max="8207" width="0" style="5" hidden="1" customWidth="1"/>
    <col min="8208" max="8208" width="11.7109375" style="5" customWidth="1"/>
    <col min="8209" max="8209" width="6.42578125" style="5" bestFit="1" customWidth="1"/>
    <col min="8210" max="8210" width="11.7109375" style="5" customWidth="1"/>
    <col min="8211" max="8211" width="0" style="5" hidden="1" customWidth="1"/>
    <col min="8212" max="8212" width="3.7109375" style="5" customWidth="1"/>
    <col min="8213" max="8213" width="11.140625" style="5" bestFit="1" customWidth="1"/>
    <col min="8214" max="8441" width="10.5703125" style="5"/>
    <col min="8442" max="8449" width="0" style="5" hidden="1" customWidth="1"/>
    <col min="8450" max="8452" width="3.7109375" style="5" customWidth="1"/>
    <col min="8453" max="8453" width="12.7109375" style="5" customWidth="1"/>
    <col min="8454" max="8454" width="47.42578125" style="5" customWidth="1"/>
    <col min="8455" max="8463" width="0" style="5" hidden="1" customWidth="1"/>
    <col min="8464" max="8464" width="11.7109375" style="5" customWidth="1"/>
    <col min="8465" max="8465" width="6.42578125" style="5" bestFit="1" customWidth="1"/>
    <col min="8466" max="8466" width="11.7109375" style="5" customWidth="1"/>
    <col min="8467" max="8467" width="0" style="5" hidden="1" customWidth="1"/>
    <col min="8468" max="8468" width="3.7109375" style="5" customWidth="1"/>
    <col min="8469" max="8469" width="11.140625" style="5" bestFit="1" customWidth="1"/>
    <col min="8470" max="8697" width="10.5703125" style="5"/>
    <col min="8698" max="8705" width="0" style="5" hidden="1" customWidth="1"/>
    <col min="8706" max="8708" width="3.7109375" style="5" customWidth="1"/>
    <col min="8709" max="8709" width="12.7109375" style="5" customWidth="1"/>
    <col min="8710" max="8710" width="47.42578125" style="5" customWidth="1"/>
    <col min="8711" max="8719" width="0" style="5" hidden="1" customWidth="1"/>
    <col min="8720" max="8720" width="11.7109375" style="5" customWidth="1"/>
    <col min="8721" max="8721" width="6.42578125" style="5" bestFit="1" customWidth="1"/>
    <col min="8722" max="8722" width="11.7109375" style="5" customWidth="1"/>
    <col min="8723" max="8723" width="0" style="5" hidden="1" customWidth="1"/>
    <col min="8724" max="8724" width="3.7109375" style="5" customWidth="1"/>
    <col min="8725" max="8725" width="11.140625" style="5" bestFit="1" customWidth="1"/>
    <col min="8726" max="8953" width="10.5703125" style="5"/>
    <col min="8954" max="8961" width="0" style="5" hidden="1" customWidth="1"/>
    <col min="8962" max="8964" width="3.7109375" style="5" customWidth="1"/>
    <col min="8965" max="8965" width="12.7109375" style="5" customWidth="1"/>
    <col min="8966" max="8966" width="47.42578125" style="5" customWidth="1"/>
    <col min="8967" max="8975" width="0" style="5" hidden="1" customWidth="1"/>
    <col min="8976" max="8976" width="11.7109375" style="5" customWidth="1"/>
    <col min="8977" max="8977" width="6.42578125" style="5" bestFit="1" customWidth="1"/>
    <col min="8978" max="8978" width="11.7109375" style="5" customWidth="1"/>
    <col min="8979" max="8979" width="0" style="5" hidden="1" customWidth="1"/>
    <col min="8980" max="8980" width="3.7109375" style="5" customWidth="1"/>
    <col min="8981" max="8981" width="11.140625" style="5" bestFit="1" customWidth="1"/>
    <col min="8982" max="9209" width="10.5703125" style="5"/>
    <col min="9210" max="9217" width="0" style="5" hidden="1" customWidth="1"/>
    <col min="9218" max="9220" width="3.7109375" style="5" customWidth="1"/>
    <col min="9221" max="9221" width="12.7109375" style="5" customWidth="1"/>
    <col min="9222" max="9222" width="47.42578125" style="5" customWidth="1"/>
    <col min="9223" max="9231" width="0" style="5" hidden="1" customWidth="1"/>
    <col min="9232" max="9232" width="11.7109375" style="5" customWidth="1"/>
    <col min="9233" max="9233" width="6.42578125" style="5" bestFit="1" customWidth="1"/>
    <col min="9234" max="9234" width="11.7109375" style="5" customWidth="1"/>
    <col min="9235" max="9235" width="0" style="5" hidden="1" customWidth="1"/>
    <col min="9236" max="9236" width="3.7109375" style="5" customWidth="1"/>
    <col min="9237" max="9237" width="11.140625" style="5" bestFit="1" customWidth="1"/>
    <col min="9238" max="9465" width="10.5703125" style="5"/>
    <col min="9466" max="9473" width="0" style="5" hidden="1" customWidth="1"/>
    <col min="9474" max="9476" width="3.7109375" style="5" customWidth="1"/>
    <col min="9477" max="9477" width="12.7109375" style="5" customWidth="1"/>
    <col min="9478" max="9478" width="47.42578125" style="5" customWidth="1"/>
    <col min="9479" max="9487" width="0" style="5" hidden="1" customWidth="1"/>
    <col min="9488" max="9488" width="11.7109375" style="5" customWidth="1"/>
    <col min="9489" max="9489" width="6.42578125" style="5" bestFit="1" customWidth="1"/>
    <col min="9490" max="9490" width="11.7109375" style="5" customWidth="1"/>
    <col min="9491" max="9491" width="0" style="5" hidden="1" customWidth="1"/>
    <col min="9492" max="9492" width="3.7109375" style="5" customWidth="1"/>
    <col min="9493" max="9493" width="11.140625" style="5" bestFit="1" customWidth="1"/>
    <col min="9494" max="9721" width="10.5703125" style="5"/>
    <col min="9722" max="9729" width="0" style="5" hidden="1" customWidth="1"/>
    <col min="9730" max="9732" width="3.7109375" style="5" customWidth="1"/>
    <col min="9733" max="9733" width="12.7109375" style="5" customWidth="1"/>
    <col min="9734" max="9734" width="47.42578125" style="5" customWidth="1"/>
    <col min="9735" max="9743" width="0" style="5" hidden="1" customWidth="1"/>
    <col min="9744" max="9744" width="11.7109375" style="5" customWidth="1"/>
    <col min="9745" max="9745" width="6.42578125" style="5" bestFit="1" customWidth="1"/>
    <col min="9746" max="9746" width="11.7109375" style="5" customWidth="1"/>
    <col min="9747" max="9747" width="0" style="5" hidden="1" customWidth="1"/>
    <col min="9748" max="9748" width="3.7109375" style="5" customWidth="1"/>
    <col min="9749" max="9749" width="11.140625" style="5" bestFit="1" customWidth="1"/>
    <col min="9750" max="9977" width="10.5703125" style="5"/>
    <col min="9978" max="9985" width="0" style="5" hidden="1" customWidth="1"/>
    <col min="9986" max="9988" width="3.7109375" style="5" customWidth="1"/>
    <col min="9989" max="9989" width="12.7109375" style="5" customWidth="1"/>
    <col min="9990" max="9990" width="47.42578125" style="5" customWidth="1"/>
    <col min="9991" max="9999" width="0" style="5" hidden="1" customWidth="1"/>
    <col min="10000" max="10000" width="11.7109375" style="5" customWidth="1"/>
    <col min="10001" max="10001" width="6.42578125" style="5" bestFit="1" customWidth="1"/>
    <col min="10002" max="10002" width="11.7109375" style="5" customWidth="1"/>
    <col min="10003" max="10003" width="0" style="5" hidden="1" customWidth="1"/>
    <col min="10004" max="10004" width="3.7109375" style="5" customWidth="1"/>
    <col min="10005" max="10005" width="11.140625" style="5" bestFit="1" customWidth="1"/>
    <col min="10006" max="10233" width="10.5703125" style="5"/>
    <col min="10234" max="10241" width="0" style="5" hidden="1" customWidth="1"/>
    <col min="10242" max="10244" width="3.7109375" style="5" customWidth="1"/>
    <col min="10245" max="10245" width="12.7109375" style="5" customWidth="1"/>
    <col min="10246" max="10246" width="47.42578125" style="5" customWidth="1"/>
    <col min="10247" max="10255" width="0" style="5" hidden="1" customWidth="1"/>
    <col min="10256" max="10256" width="11.7109375" style="5" customWidth="1"/>
    <col min="10257" max="10257" width="6.42578125" style="5" bestFit="1" customWidth="1"/>
    <col min="10258" max="10258" width="11.7109375" style="5" customWidth="1"/>
    <col min="10259" max="10259" width="0" style="5" hidden="1" customWidth="1"/>
    <col min="10260" max="10260" width="3.7109375" style="5" customWidth="1"/>
    <col min="10261" max="10261" width="11.140625" style="5" bestFit="1" customWidth="1"/>
    <col min="10262" max="10489" width="10.5703125" style="5"/>
    <col min="10490" max="10497" width="0" style="5" hidden="1" customWidth="1"/>
    <col min="10498" max="10500" width="3.7109375" style="5" customWidth="1"/>
    <col min="10501" max="10501" width="12.7109375" style="5" customWidth="1"/>
    <col min="10502" max="10502" width="47.42578125" style="5" customWidth="1"/>
    <col min="10503" max="10511" width="0" style="5" hidden="1" customWidth="1"/>
    <col min="10512" max="10512" width="11.7109375" style="5" customWidth="1"/>
    <col min="10513" max="10513" width="6.42578125" style="5" bestFit="1" customWidth="1"/>
    <col min="10514" max="10514" width="11.7109375" style="5" customWidth="1"/>
    <col min="10515" max="10515" width="0" style="5" hidden="1" customWidth="1"/>
    <col min="10516" max="10516" width="3.7109375" style="5" customWidth="1"/>
    <col min="10517" max="10517" width="11.140625" style="5" bestFit="1" customWidth="1"/>
    <col min="10518" max="10745" width="10.5703125" style="5"/>
    <col min="10746" max="10753" width="0" style="5" hidden="1" customWidth="1"/>
    <col min="10754" max="10756" width="3.7109375" style="5" customWidth="1"/>
    <col min="10757" max="10757" width="12.7109375" style="5" customWidth="1"/>
    <col min="10758" max="10758" width="47.42578125" style="5" customWidth="1"/>
    <col min="10759" max="10767" width="0" style="5" hidden="1" customWidth="1"/>
    <col min="10768" max="10768" width="11.7109375" style="5" customWidth="1"/>
    <col min="10769" max="10769" width="6.42578125" style="5" bestFit="1" customWidth="1"/>
    <col min="10770" max="10770" width="11.7109375" style="5" customWidth="1"/>
    <col min="10771" max="10771" width="0" style="5" hidden="1" customWidth="1"/>
    <col min="10772" max="10772" width="3.7109375" style="5" customWidth="1"/>
    <col min="10773" max="10773" width="11.140625" style="5" bestFit="1" customWidth="1"/>
    <col min="10774" max="11001" width="10.5703125" style="5"/>
    <col min="11002" max="11009" width="0" style="5" hidden="1" customWidth="1"/>
    <col min="11010" max="11012" width="3.7109375" style="5" customWidth="1"/>
    <col min="11013" max="11013" width="12.7109375" style="5" customWidth="1"/>
    <col min="11014" max="11014" width="47.42578125" style="5" customWidth="1"/>
    <col min="11015" max="11023" width="0" style="5" hidden="1" customWidth="1"/>
    <col min="11024" max="11024" width="11.7109375" style="5" customWidth="1"/>
    <col min="11025" max="11025" width="6.42578125" style="5" bestFit="1" customWidth="1"/>
    <col min="11026" max="11026" width="11.7109375" style="5" customWidth="1"/>
    <col min="11027" max="11027" width="0" style="5" hidden="1" customWidth="1"/>
    <col min="11028" max="11028" width="3.7109375" style="5" customWidth="1"/>
    <col min="11029" max="11029" width="11.140625" style="5" bestFit="1" customWidth="1"/>
    <col min="11030" max="11257" width="10.5703125" style="5"/>
    <col min="11258" max="11265" width="0" style="5" hidden="1" customWidth="1"/>
    <col min="11266" max="11268" width="3.7109375" style="5" customWidth="1"/>
    <col min="11269" max="11269" width="12.7109375" style="5" customWidth="1"/>
    <col min="11270" max="11270" width="47.42578125" style="5" customWidth="1"/>
    <col min="11271" max="11279" width="0" style="5" hidden="1" customWidth="1"/>
    <col min="11280" max="11280" width="11.7109375" style="5" customWidth="1"/>
    <col min="11281" max="11281" width="6.42578125" style="5" bestFit="1" customWidth="1"/>
    <col min="11282" max="11282" width="11.7109375" style="5" customWidth="1"/>
    <col min="11283" max="11283" width="0" style="5" hidden="1" customWidth="1"/>
    <col min="11284" max="11284" width="3.7109375" style="5" customWidth="1"/>
    <col min="11285" max="11285" width="11.140625" style="5" bestFit="1" customWidth="1"/>
    <col min="11286" max="11513" width="10.5703125" style="5"/>
    <col min="11514" max="11521" width="0" style="5" hidden="1" customWidth="1"/>
    <col min="11522" max="11524" width="3.7109375" style="5" customWidth="1"/>
    <col min="11525" max="11525" width="12.7109375" style="5" customWidth="1"/>
    <col min="11526" max="11526" width="47.42578125" style="5" customWidth="1"/>
    <col min="11527" max="11535" width="0" style="5" hidden="1" customWidth="1"/>
    <col min="11536" max="11536" width="11.7109375" style="5" customWidth="1"/>
    <col min="11537" max="11537" width="6.42578125" style="5" bestFit="1" customWidth="1"/>
    <col min="11538" max="11538" width="11.7109375" style="5" customWidth="1"/>
    <col min="11539" max="11539" width="0" style="5" hidden="1" customWidth="1"/>
    <col min="11540" max="11540" width="3.7109375" style="5" customWidth="1"/>
    <col min="11541" max="11541" width="11.140625" style="5" bestFit="1" customWidth="1"/>
    <col min="11542" max="11769" width="10.5703125" style="5"/>
    <col min="11770" max="11777" width="0" style="5" hidden="1" customWidth="1"/>
    <col min="11778" max="11780" width="3.7109375" style="5" customWidth="1"/>
    <col min="11781" max="11781" width="12.7109375" style="5" customWidth="1"/>
    <col min="11782" max="11782" width="47.42578125" style="5" customWidth="1"/>
    <col min="11783" max="11791" width="0" style="5" hidden="1" customWidth="1"/>
    <col min="11792" max="11792" width="11.7109375" style="5" customWidth="1"/>
    <col min="11793" max="11793" width="6.42578125" style="5" bestFit="1" customWidth="1"/>
    <col min="11794" max="11794" width="11.7109375" style="5" customWidth="1"/>
    <col min="11795" max="11795" width="0" style="5" hidden="1" customWidth="1"/>
    <col min="11796" max="11796" width="3.7109375" style="5" customWidth="1"/>
    <col min="11797" max="11797" width="11.140625" style="5" bestFit="1" customWidth="1"/>
    <col min="11798" max="12025" width="10.5703125" style="5"/>
    <col min="12026" max="12033" width="0" style="5" hidden="1" customWidth="1"/>
    <col min="12034" max="12036" width="3.7109375" style="5" customWidth="1"/>
    <col min="12037" max="12037" width="12.7109375" style="5" customWidth="1"/>
    <col min="12038" max="12038" width="47.42578125" style="5" customWidth="1"/>
    <col min="12039" max="12047" width="0" style="5" hidden="1" customWidth="1"/>
    <col min="12048" max="12048" width="11.7109375" style="5" customWidth="1"/>
    <col min="12049" max="12049" width="6.42578125" style="5" bestFit="1" customWidth="1"/>
    <col min="12050" max="12050" width="11.7109375" style="5" customWidth="1"/>
    <col min="12051" max="12051" width="0" style="5" hidden="1" customWidth="1"/>
    <col min="12052" max="12052" width="3.7109375" style="5" customWidth="1"/>
    <col min="12053" max="12053" width="11.140625" style="5" bestFit="1" customWidth="1"/>
    <col min="12054" max="12281" width="10.5703125" style="5"/>
    <col min="12282" max="12289" width="0" style="5" hidden="1" customWidth="1"/>
    <col min="12290" max="12292" width="3.7109375" style="5" customWidth="1"/>
    <col min="12293" max="12293" width="12.7109375" style="5" customWidth="1"/>
    <col min="12294" max="12294" width="47.42578125" style="5" customWidth="1"/>
    <col min="12295" max="12303" width="0" style="5" hidden="1" customWidth="1"/>
    <col min="12304" max="12304" width="11.7109375" style="5" customWidth="1"/>
    <col min="12305" max="12305" width="6.42578125" style="5" bestFit="1" customWidth="1"/>
    <col min="12306" max="12306" width="11.7109375" style="5" customWidth="1"/>
    <col min="12307" max="12307" width="0" style="5" hidden="1" customWidth="1"/>
    <col min="12308" max="12308" width="3.7109375" style="5" customWidth="1"/>
    <col min="12309" max="12309" width="11.140625" style="5" bestFit="1" customWidth="1"/>
    <col min="12310" max="12537" width="10.5703125" style="5"/>
    <col min="12538" max="12545" width="0" style="5" hidden="1" customWidth="1"/>
    <col min="12546" max="12548" width="3.7109375" style="5" customWidth="1"/>
    <col min="12549" max="12549" width="12.7109375" style="5" customWidth="1"/>
    <col min="12550" max="12550" width="47.42578125" style="5" customWidth="1"/>
    <col min="12551" max="12559" width="0" style="5" hidden="1" customWidth="1"/>
    <col min="12560" max="12560" width="11.7109375" style="5" customWidth="1"/>
    <col min="12561" max="12561" width="6.42578125" style="5" bestFit="1" customWidth="1"/>
    <col min="12562" max="12562" width="11.7109375" style="5" customWidth="1"/>
    <col min="12563" max="12563" width="0" style="5" hidden="1" customWidth="1"/>
    <col min="12564" max="12564" width="3.7109375" style="5" customWidth="1"/>
    <col min="12565" max="12565" width="11.140625" style="5" bestFit="1" customWidth="1"/>
    <col min="12566" max="12793" width="10.5703125" style="5"/>
    <col min="12794" max="12801" width="0" style="5" hidden="1" customWidth="1"/>
    <col min="12802" max="12804" width="3.7109375" style="5" customWidth="1"/>
    <col min="12805" max="12805" width="12.7109375" style="5" customWidth="1"/>
    <col min="12806" max="12806" width="47.42578125" style="5" customWidth="1"/>
    <col min="12807" max="12815" width="0" style="5" hidden="1" customWidth="1"/>
    <col min="12816" max="12816" width="11.7109375" style="5" customWidth="1"/>
    <col min="12817" max="12817" width="6.42578125" style="5" bestFit="1" customWidth="1"/>
    <col min="12818" max="12818" width="11.7109375" style="5" customWidth="1"/>
    <col min="12819" max="12819" width="0" style="5" hidden="1" customWidth="1"/>
    <col min="12820" max="12820" width="3.7109375" style="5" customWidth="1"/>
    <col min="12821" max="12821" width="11.140625" style="5" bestFit="1" customWidth="1"/>
    <col min="12822" max="13049" width="10.5703125" style="5"/>
    <col min="13050" max="13057" width="0" style="5" hidden="1" customWidth="1"/>
    <col min="13058" max="13060" width="3.7109375" style="5" customWidth="1"/>
    <col min="13061" max="13061" width="12.7109375" style="5" customWidth="1"/>
    <col min="13062" max="13062" width="47.42578125" style="5" customWidth="1"/>
    <col min="13063" max="13071" width="0" style="5" hidden="1" customWidth="1"/>
    <col min="13072" max="13072" width="11.7109375" style="5" customWidth="1"/>
    <col min="13073" max="13073" width="6.42578125" style="5" bestFit="1" customWidth="1"/>
    <col min="13074" max="13074" width="11.7109375" style="5" customWidth="1"/>
    <col min="13075" max="13075" width="0" style="5" hidden="1" customWidth="1"/>
    <col min="13076" max="13076" width="3.7109375" style="5" customWidth="1"/>
    <col min="13077" max="13077" width="11.140625" style="5" bestFit="1" customWidth="1"/>
    <col min="13078" max="13305" width="10.5703125" style="5"/>
    <col min="13306" max="13313" width="0" style="5" hidden="1" customWidth="1"/>
    <col min="13314" max="13316" width="3.7109375" style="5" customWidth="1"/>
    <col min="13317" max="13317" width="12.7109375" style="5" customWidth="1"/>
    <col min="13318" max="13318" width="47.42578125" style="5" customWidth="1"/>
    <col min="13319" max="13327" width="0" style="5" hidden="1" customWidth="1"/>
    <col min="13328" max="13328" width="11.7109375" style="5" customWidth="1"/>
    <col min="13329" max="13329" width="6.42578125" style="5" bestFit="1" customWidth="1"/>
    <col min="13330" max="13330" width="11.7109375" style="5" customWidth="1"/>
    <col min="13331" max="13331" width="0" style="5" hidden="1" customWidth="1"/>
    <col min="13332" max="13332" width="3.7109375" style="5" customWidth="1"/>
    <col min="13333" max="13333" width="11.140625" style="5" bestFit="1" customWidth="1"/>
    <col min="13334" max="13561" width="10.5703125" style="5"/>
    <col min="13562" max="13569" width="0" style="5" hidden="1" customWidth="1"/>
    <col min="13570" max="13572" width="3.7109375" style="5" customWidth="1"/>
    <col min="13573" max="13573" width="12.7109375" style="5" customWidth="1"/>
    <col min="13574" max="13574" width="47.42578125" style="5" customWidth="1"/>
    <col min="13575" max="13583" width="0" style="5" hidden="1" customWidth="1"/>
    <col min="13584" max="13584" width="11.7109375" style="5" customWidth="1"/>
    <col min="13585" max="13585" width="6.42578125" style="5" bestFit="1" customWidth="1"/>
    <col min="13586" max="13586" width="11.7109375" style="5" customWidth="1"/>
    <col min="13587" max="13587" width="0" style="5" hidden="1" customWidth="1"/>
    <col min="13588" max="13588" width="3.7109375" style="5" customWidth="1"/>
    <col min="13589" max="13589" width="11.140625" style="5" bestFit="1" customWidth="1"/>
    <col min="13590" max="13817" width="10.5703125" style="5"/>
    <col min="13818" max="13825" width="0" style="5" hidden="1" customWidth="1"/>
    <col min="13826" max="13828" width="3.7109375" style="5" customWidth="1"/>
    <col min="13829" max="13829" width="12.7109375" style="5" customWidth="1"/>
    <col min="13830" max="13830" width="47.42578125" style="5" customWidth="1"/>
    <col min="13831" max="13839" width="0" style="5" hidden="1" customWidth="1"/>
    <col min="13840" max="13840" width="11.7109375" style="5" customWidth="1"/>
    <col min="13841" max="13841" width="6.42578125" style="5" bestFit="1" customWidth="1"/>
    <col min="13842" max="13842" width="11.7109375" style="5" customWidth="1"/>
    <col min="13843" max="13843" width="0" style="5" hidden="1" customWidth="1"/>
    <col min="13844" max="13844" width="3.7109375" style="5" customWidth="1"/>
    <col min="13845" max="13845" width="11.140625" style="5" bestFit="1" customWidth="1"/>
    <col min="13846" max="14073" width="10.5703125" style="5"/>
    <col min="14074" max="14081" width="0" style="5" hidden="1" customWidth="1"/>
    <col min="14082" max="14084" width="3.7109375" style="5" customWidth="1"/>
    <col min="14085" max="14085" width="12.7109375" style="5" customWidth="1"/>
    <col min="14086" max="14086" width="47.42578125" style="5" customWidth="1"/>
    <col min="14087" max="14095" width="0" style="5" hidden="1" customWidth="1"/>
    <col min="14096" max="14096" width="11.7109375" style="5" customWidth="1"/>
    <col min="14097" max="14097" width="6.42578125" style="5" bestFit="1" customWidth="1"/>
    <col min="14098" max="14098" width="11.7109375" style="5" customWidth="1"/>
    <col min="14099" max="14099" width="0" style="5" hidden="1" customWidth="1"/>
    <col min="14100" max="14100" width="3.7109375" style="5" customWidth="1"/>
    <col min="14101" max="14101" width="11.140625" style="5" bestFit="1" customWidth="1"/>
    <col min="14102" max="14329" width="10.5703125" style="5"/>
    <col min="14330" max="14337" width="0" style="5" hidden="1" customWidth="1"/>
    <col min="14338" max="14340" width="3.7109375" style="5" customWidth="1"/>
    <col min="14341" max="14341" width="12.7109375" style="5" customWidth="1"/>
    <col min="14342" max="14342" width="47.42578125" style="5" customWidth="1"/>
    <col min="14343" max="14351" width="0" style="5" hidden="1" customWidth="1"/>
    <col min="14352" max="14352" width="11.7109375" style="5" customWidth="1"/>
    <col min="14353" max="14353" width="6.42578125" style="5" bestFit="1" customWidth="1"/>
    <col min="14354" max="14354" width="11.7109375" style="5" customWidth="1"/>
    <col min="14355" max="14355" width="0" style="5" hidden="1" customWidth="1"/>
    <col min="14356" max="14356" width="3.7109375" style="5" customWidth="1"/>
    <col min="14357" max="14357" width="11.140625" style="5" bestFit="1" customWidth="1"/>
    <col min="14358" max="14585" width="10.5703125" style="5"/>
    <col min="14586" max="14593" width="0" style="5" hidden="1" customWidth="1"/>
    <col min="14594" max="14596" width="3.7109375" style="5" customWidth="1"/>
    <col min="14597" max="14597" width="12.7109375" style="5" customWidth="1"/>
    <col min="14598" max="14598" width="47.42578125" style="5" customWidth="1"/>
    <col min="14599" max="14607" width="0" style="5" hidden="1" customWidth="1"/>
    <col min="14608" max="14608" width="11.7109375" style="5" customWidth="1"/>
    <col min="14609" max="14609" width="6.42578125" style="5" bestFit="1" customWidth="1"/>
    <col min="14610" max="14610" width="11.7109375" style="5" customWidth="1"/>
    <col min="14611" max="14611" width="0" style="5" hidden="1" customWidth="1"/>
    <col min="14612" max="14612" width="3.7109375" style="5" customWidth="1"/>
    <col min="14613" max="14613" width="11.140625" style="5" bestFit="1" customWidth="1"/>
    <col min="14614" max="14841" width="10.5703125" style="5"/>
    <col min="14842" max="14849" width="0" style="5" hidden="1" customWidth="1"/>
    <col min="14850" max="14852" width="3.7109375" style="5" customWidth="1"/>
    <col min="14853" max="14853" width="12.7109375" style="5" customWidth="1"/>
    <col min="14854" max="14854" width="47.42578125" style="5" customWidth="1"/>
    <col min="14855" max="14863" width="0" style="5" hidden="1" customWidth="1"/>
    <col min="14864" max="14864" width="11.7109375" style="5" customWidth="1"/>
    <col min="14865" max="14865" width="6.42578125" style="5" bestFit="1" customWidth="1"/>
    <col min="14866" max="14866" width="11.7109375" style="5" customWidth="1"/>
    <col min="14867" max="14867" width="0" style="5" hidden="1" customWidth="1"/>
    <col min="14868" max="14868" width="3.7109375" style="5" customWidth="1"/>
    <col min="14869" max="14869" width="11.140625" style="5" bestFit="1" customWidth="1"/>
    <col min="14870" max="15097" width="10.5703125" style="5"/>
    <col min="15098" max="15105" width="0" style="5" hidden="1" customWidth="1"/>
    <col min="15106" max="15108" width="3.7109375" style="5" customWidth="1"/>
    <col min="15109" max="15109" width="12.7109375" style="5" customWidth="1"/>
    <col min="15110" max="15110" width="47.42578125" style="5" customWidth="1"/>
    <col min="15111" max="15119" width="0" style="5" hidden="1" customWidth="1"/>
    <col min="15120" max="15120" width="11.7109375" style="5" customWidth="1"/>
    <col min="15121" max="15121" width="6.42578125" style="5" bestFit="1" customWidth="1"/>
    <col min="15122" max="15122" width="11.7109375" style="5" customWidth="1"/>
    <col min="15123" max="15123" width="0" style="5" hidden="1" customWidth="1"/>
    <col min="15124" max="15124" width="3.7109375" style="5" customWidth="1"/>
    <col min="15125" max="15125" width="11.140625" style="5" bestFit="1" customWidth="1"/>
    <col min="15126" max="15353" width="10.5703125" style="5"/>
    <col min="15354" max="15361" width="0" style="5" hidden="1" customWidth="1"/>
    <col min="15362" max="15364" width="3.7109375" style="5" customWidth="1"/>
    <col min="15365" max="15365" width="12.7109375" style="5" customWidth="1"/>
    <col min="15366" max="15366" width="47.42578125" style="5" customWidth="1"/>
    <col min="15367" max="15375" width="0" style="5" hidden="1" customWidth="1"/>
    <col min="15376" max="15376" width="11.7109375" style="5" customWidth="1"/>
    <col min="15377" max="15377" width="6.42578125" style="5" bestFit="1" customWidth="1"/>
    <col min="15378" max="15378" width="11.7109375" style="5" customWidth="1"/>
    <col min="15379" max="15379" width="0" style="5" hidden="1" customWidth="1"/>
    <col min="15380" max="15380" width="3.7109375" style="5" customWidth="1"/>
    <col min="15381" max="15381" width="11.140625" style="5" bestFit="1" customWidth="1"/>
    <col min="15382" max="15609" width="10.5703125" style="5"/>
    <col min="15610" max="15617" width="0" style="5" hidden="1" customWidth="1"/>
    <col min="15618" max="15620" width="3.7109375" style="5" customWidth="1"/>
    <col min="15621" max="15621" width="12.7109375" style="5" customWidth="1"/>
    <col min="15622" max="15622" width="47.42578125" style="5" customWidth="1"/>
    <col min="15623" max="15631" width="0" style="5" hidden="1" customWidth="1"/>
    <col min="15632" max="15632" width="11.7109375" style="5" customWidth="1"/>
    <col min="15633" max="15633" width="6.42578125" style="5" bestFit="1" customWidth="1"/>
    <col min="15634" max="15634" width="11.7109375" style="5" customWidth="1"/>
    <col min="15635" max="15635" width="0" style="5" hidden="1" customWidth="1"/>
    <col min="15636" max="15636" width="3.7109375" style="5" customWidth="1"/>
    <col min="15637" max="15637" width="11.140625" style="5" bestFit="1" customWidth="1"/>
    <col min="15638" max="15865" width="10.5703125" style="5"/>
    <col min="15866" max="15873" width="0" style="5" hidden="1" customWidth="1"/>
    <col min="15874" max="15876" width="3.7109375" style="5" customWidth="1"/>
    <col min="15877" max="15877" width="12.7109375" style="5" customWidth="1"/>
    <col min="15878" max="15878" width="47.42578125" style="5" customWidth="1"/>
    <col min="15879" max="15887" width="0" style="5" hidden="1" customWidth="1"/>
    <col min="15888" max="15888" width="11.7109375" style="5" customWidth="1"/>
    <col min="15889" max="15889" width="6.42578125" style="5" bestFit="1" customWidth="1"/>
    <col min="15890" max="15890" width="11.7109375" style="5" customWidth="1"/>
    <col min="15891" max="15891" width="0" style="5" hidden="1" customWidth="1"/>
    <col min="15892" max="15892" width="3.7109375" style="5" customWidth="1"/>
    <col min="15893" max="15893" width="11.140625" style="5" bestFit="1" customWidth="1"/>
    <col min="15894" max="16121" width="10.5703125" style="5"/>
    <col min="16122" max="16129" width="0" style="5" hidden="1" customWidth="1"/>
    <col min="16130" max="16132" width="3.7109375" style="5" customWidth="1"/>
    <col min="16133" max="16133" width="12.7109375" style="5" customWidth="1"/>
    <col min="16134" max="16134" width="47.42578125" style="5" customWidth="1"/>
    <col min="16135" max="16143" width="0" style="5" hidden="1" customWidth="1"/>
    <col min="16144" max="16144" width="11.7109375" style="5" customWidth="1"/>
    <col min="16145" max="16145" width="6.42578125" style="5" bestFit="1" customWidth="1"/>
    <col min="16146" max="16146" width="11.7109375" style="5" customWidth="1"/>
    <col min="16147" max="16147" width="0" style="5" hidden="1" customWidth="1"/>
    <col min="16148" max="16148" width="3.7109375" style="5" customWidth="1"/>
    <col min="16149" max="16149" width="11.140625" style="5" bestFit="1" customWidth="1"/>
    <col min="16150" max="16384" width="10.5703125" style="5"/>
  </cols>
  <sheetData>
    <row r="1" spans="1:33" hidden="1"/>
    <row r="2" spans="1:33" hidden="1"/>
    <row r="3" spans="1:33" hidden="1"/>
    <row r="4" spans="1:33">
      <c r="J4" s="6"/>
      <c r="K4" s="6"/>
      <c r="L4" s="7"/>
      <c r="M4" s="7"/>
      <c r="N4" s="7"/>
      <c r="O4" s="8"/>
      <c r="P4" s="8"/>
      <c r="Q4" s="8"/>
      <c r="R4" s="8"/>
      <c r="S4" s="8"/>
      <c r="T4" s="8"/>
      <c r="U4" s="8"/>
      <c r="V4" s="8"/>
      <c r="W4" s="8"/>
      <c r="X4" s="8"/>
      <c r="Y4" s="8"/>
      <c r="Z4" s="7"/>
    </row>
    <row r="5" spans="1:33">
      <c r="J5" s="6"/>
      <c r="K5" s="6"/>
      <c r="L5" s="99" t="s">
        <v>0</v>
      </c>
      <c r="M5" s="99"/>
      <c r="N5" s="99"/>
      <c r="O5" s="99"/>
      <c r="P5" s="99"/>
      <c r="Q5" s="99"/>
      <c r="R5" s="99"/>
      <c r="S5" s="99"/>
      <c r="T5" s="99"/>
      <c r="U5" s="9"/>
      <c r="X5" s="1"/>
      <c r="Y5" s="1"/>
      <c r="Z5" s="9"/>
    </row>
    <row r="6" spans="1:33">
      <c r="J6" s="6"/>
      <c r="K6" s="6"/>
      <c r="L6" s="7"/>
      <c r="M6" s="7"/>
      <c r="N6" s="7"/>
      <c r="O6" s="10"/>
      <c r="P6" s="10"/>
      <c r="Q6" s="10"/>
      <c r="R6" s="10"/>
      <c r="S6" s="10"/>
      <c r="T6" s="10"/>
      <c r="U6" s="7"/>
      <c r="V6" s="7"/>
    </row>
    <row r="7" spans="1:33" ht="45">
      <c r="J7" s="6"/>
      <c r="K7" s="6"/>
      <c r="L7" s="7"/>
      <c r="M7" s="11" t="s">
        <v>1</v>
      </c>
      <c r="N7" s="12"/>
      <c r="O7" s="100" t="str">
        <f>IF(NameOrPr_ch="",IF(NameOrPr="","",NameOrPr),NameOrPr_ch)</f>
        <v>Региональная служба по тарифам Ростовской области</v>
      </c>
      <c r="P7" s="101"/>
      <c r="Q7" s="101"/>
      <c r="R7" s="101"/>
      <c r="S7" s="101"/>
      <c r="T7" s="102"/>
      <c r="U7" s="13"/>
      <c r="V7" s="7"/>
    </row>
    <row r="8" spans="1:33" s="15" customFormat="1" ht="18.75">
      <c r="A8" s="14"/>
      <c r="B8" s="14"/>
      <c r="C8" s="14"/>
      <c r="D8" s="14"/>
      <c r="E8" s="14"/>
      <c r="F8" s="14"/>
      <c r="G8" s="14"/>
      <c r="H8" s="14"/>
      <c r="L8" s="16"/>
      <c r="M8" s="11" t="s">
        <v>2</v>
      </c>
      <c r="N8" s="12"/>
      <c r="O8" s="100" t="str">
        <f>IF(datePr_ch="",IF(datePr="","",datePr),datePr_ch)</f>
        <v>22.11.2022</v>
      </c>
      <c r="P8" s="101"/>
      <c r="Q8" s="101"/>
      <c r="R8" s="101"/>
      <c r="S8" s="101"/>
      <c r="T8" s="102"/>
      <c r="U8" s="17"/>
      <c r="V8" s="18"/>
      <c r="AC8" s="14"/>
      <c r="AD8" s="14"/>
      <c r="AE8" s="14"/>
      <c r="AF8" s="14"/>
      <c r="AG8" s="14"/>
    </row>
    <row r="9" spans="1:33" s="15" customFormat="1" ht="18.75">
      <c r="A9" s="14"/>
      <c r="B9" s="14"/>
      <c r="C9" s="14"/>
      <c r="D9" s="14"/>
      <c r="E9" s="14"/>
      <c r="F9" s="14"/>
      <c r="G9" s="14"/>
      <c r="H9" s="14"/>
      <c r="L9" s="19"/>
      <c r="M9" s="11" t="s">
        <v>3</v>
      </c>
      <c r="N9" s="12"/>
      <c r="O9" s="100" t="str">
        <f>IF(numberPr_ch="",IF(numberPr="","",numberPr),numberPr_ch)</f>
        <v>65/23</v>
      </c>
      <c r="P9" s="101"/>
      <c r="Q9" s="101"/>
      <c r="R9" s="101"/>
      <c r="S9" s="101"/>
      <c r="T9" s="102"/>
      <c r="U9" s="17"/>
      <c r="V9" s="18"/>
      <c r="AC9" s="14"/>
      <c r="AD9" s="14"/>
      <c r="AE9" s="14"/>
      <c r="AF9" s="14"/>
      <c r="AG9" s="14"/>
    </row>
    <row r="10" spans="1:33" s="15" customFormat="1" ht="30">
      <c r="A10" s="14"/>
      <c r="B10" s="14"/>
      <c r="C10" s="14"/>
      <c r="D10" s="14"/>
      <c r="E10" s="14"/>
      <c r="F10" s="14"/>
      <c r="G10" s="14"/>
      <c r="H10" s="14"/>
      <c r="L10" s="19"/>
      <c r="M10" s="11" t="s">
        <v>4</v>
      </c>
      <c r="N10" s="12"/>
      <c r="O10" s="100" t="str">
        <f>IF(IstPub_ch="",IF(IstPub="","",IstPub),IstPub_ch)</f>
        <v>Официальный портал правовой информации Ростовской области</v>
      </c>
      <c r="P10" s="101"/>
      <c r="Q10" s="101"/>
      <c r="R10" s="101"/>
      <c r="S10" s="101"/>
      <c r="T10" s="102"/>
      <c r="U10" s="17"/>
      <c r="V10" s="18"/>
      <c r="AC10" s="14"/>
      <c r="AD10" s="14"/>
      <c r="AE10" s="14"/>
      <c r="AF10" s="14"/>
      <c r="AG10" s="14"/>
    </row>
    <row r="11" spans="1:33" s="15" customFormat="1" ht="15" hidden="1">
      <c r="A11" s="14"/>
      <c r="B11" s="14"/>
      <c r="C11" s="14"/>
      <c r="D11" s="14"/>
      <c r="E11" s="14"/>
      <c r="F11" s="14"/>
      <c r="G11" s="14"/>
      <c r="H11" s="14"/>
      <c r="L11" s="19"/>
      <c r="M11" s="19"/>
      <c r="N11" s="20"/>
      <c r="O11" s="21"/>
      <c r="P11" s="21"/>
      <c r="Q11" s="21"/>
      <c r="R11" s="21"/>
      <c r="S11" s="21"/>
      <c r="T11" s="21"/>
      <c r="U11" s="18"/>
      <c r="V11" s="18"/>
      <c r="Z11" s="22" t="s">
        <v>5</v>
      </c>
      <c r="AC11" s="14"/>
      <c r="AD11" s="14"/>
      <c r="AE11" s="14"/>
      <c r="AF11" s="14"/>
      <c r="AG11" s="14"/>
    </row>
    <row r="12" spans="1:33">
      <c r="J12" s="6"/>
      <c r="K12" s="6"/>
      <c r="L12" s="7"/>
      <c r="M12" s="7"/>
      <c r="N12" s="7"/>
      <c r="O12" s="103"/>
      <c r="P12" s="103"/>
      <c r="Q12" s="103"/>
      <c r="R12" s="103"/>
      <c r="S12" s="103"/>
      <c r="T12" s="103"/>
      <c r="U12" s="103"/>
      <c r="V12" s="103"/>
      <c r="W12" s="103"/>
      <c r="X12" s="103"/>
      <c r="Y12" s="103"/>
      <c r="Z12" s="103"/>
    </row>
    <row r="13" spans="1:33">
      <c r="J13" s="6"/>
      <c r="K13" s="6"/>
      <c r="L13" s="96" t="s">
        <v>6</v>
      </c>
      <c r="M13" s="96"/>
      <c r="N13" s="96"/>
      <c r="O13" s="96"/>
      <c r="P13" s="96"/>
      <c r="Q13" s="96"/>
      <c r="R13" s="96"/>
      <c r="S13" s="96"/>
      <c r="T13" s="96"/>
      <c r="U13" s="96"/>
      <c r="V13" s="96"/>
      <c r="W13" s="96"/>
      <c r="X13" s="96"/>
      <c r="Y13" s="96"/>
      <c r="Z13" s="96"/>
      <c r="AA13" s="96"/>
      <c r="AB13" s="97" t="s">
        <v>7</v>
      </c>
    </row>
    <row r="14" spans="1:33">
      <c r="J14" s="6"/>
      <c r="K14" s="6"/>
      <c r="L14" s="96" t="s">
        <v>8</v>
      </c>
      <c r="M14" s="96" t="s">
        <v>9</v>
      </c>
      <c r="N14" s="23"/>
      <c r="O14" s="97" t="s">
        <v>10</v>
      </c>
      <c r="P14" s="97"/>
      <c r="Q14" s="97"/>
      <c r="R14" s="97"/>
      <c r="S14" s="97"/>
      <c r="T14" s="97"/>
      <c r="U14" s="97"/>
      <c r="V14" s="97"/>
      <c r="W14" s="97"/>
      <c r="X14" s="97"/>
      <c r="Y14" s="97"/>
      <c r="Z14" s="96" t="s">
        <v>11</v>
      </c>
      <c r="AA14" s="98" t="s">
        <v>12</v>
      </c>
      <c r="AB14" s="97"/>
    </row>
    <row r="15" spans="1:33">
      <c r="J15" s="6"/>
      <c r="K15" s="6"/>
      <c r="L15" s="96"/>
      <c r="M15" s="96"/>
      <c r="N15" s="23"/>
      <c r="O15" s="92" t="s">
        <v>13</v>
      </c>
      <c r="P15" s="92" t="s">
        <v>14</v>
      </c>
      <c r="Q15" s="92" t="s">
        <v>15</v>
      </c>
      <c r="R15" s="92" t="s">
        <v>16</v>
      </c>
      <c r="S15" s="92"/>
      <c r="T15" s="92" t="s">
        <v>16</v>
      </c>
      <c r="U15" s="92"/>
      <c r="V15" s="24"/>
      <c r="W15" s="93" t="s">
        <v>17</v>
      </c>
      <c r="X15" s="93"/>
      <c r="Y15" s="93"/>
      <c r="Z15" s="96"/>
      <c r="AA15" s="98"/>
      <c r="AB15" s="97"/>
    </row>
    <row r="16" spans="1:33" ht="75">
      <c r="J16" s="6"/>
      <c r="K16" s="6"/>
      <c r="L16" s="96"/>
      <c r="M16" s="96"/>
      <c r="N16" s="23"/>
      <c r="O16" s="92"/>
      <c r="P16" s="92"/>
      <c r="Q16" s="92"/>
      <c r="R16" s="25" t="s">
        <v>18</v>
      </c>
      <c r="S16" s="25" t="s">
        <v>19</v>
      </c>
      <c r="T16" s="25" t="s">
        <v>20</v>
      </c>
      <c r="U16" s="25" t="s">
        <v>21</v>
      </c>
      <c r="V16" s="25"/>
      <c r="W16" s="26" t="s">
        <v>22</v>
      </c>
      <c r="X16" s="94" t="s">
        <v>23</v>
      </c>
      <c r="Y16" s="94"/>
      <c r="Z16" s="96"/>
      <c r="AA16" s="98"/>
      <c r="AB16" s="97"/>
    </row>
    <row r="17" spans="1:33">
      <c r="J17" s="6"/>
      <c r="K17" s="27">
        <v>1</v>
      </c>
      <c r="L17" s="28" t="s">
        <v>24</v>
      </c>
      <c r="M17" s="28" t="s">
        <v>25</v>
      </c>
      <c r="N17" s="29" t="s">
        <v>25</v>
      </c>
      <c r="O17" s="30">
        <f ca="1">OFFSET(O17,0,-1)+1</f>
        <v>3</v>
      </c>
      <c r="P17" s="30">
        <f t="shared" ref="P17:W17" ca="1" si="0">OFFSET(P17,0,-1)+1</f>
        <v>4</v>
      </c>
      <c r="Q17" s="30">
        <f t="shared" ca="1" si="0"/>
        <v>5</v>
      </c>
      <c r="R17" s="30">
        <f t="shared" ca="1" si="0"/>
        <v>6</v>
      </c>
      <c r="S17" s="30">
        <f t="shared" ca="1" si="0"/>
        <v>7</v>
      </c>
      <c r="T17" s="30">
        <f t="shared" ca="1" si="0"/>
        <v>8</v>
      </c>
      <c r="U17" s="30">
        <f t="shared" ca="1" si="0"/>
        <v>9</v>
      </c>
      <c r="V17" s="31">
        <f ca="1">OFFSET(V17,0,-1)</f>
        <v>9</v>
      </c>
      <c r="W17" s="30">
        <f t="shared" ca="1" si="0"/>
        <v>10</v>
      </c>
      <c r="X17" s="95">
        <f ca="1">OFFSET(X17,0,-1)+1</f>
        <v>11</v>
      </c>
      <c r="Y17" s="95"/>
      <c r="Z17" s="30">
        <f ca="1">OFFSET(Z17,0,-2)+1</f>
        <v>12</v>
      </c>
      <c r="AB17" s="30">
        <f ca="1">OFFSET(AB17,0,-2)+1</f>
        <v>13</v>
      </c>
    </row>
    <row r="18" spans="1:33" ht="48" customHeight="1">
      <c r="A18" s="86">
        <v>1</v>
      </c>
      <c r="B18" s="32"/>
      <c r="C18" s="32"/>
      <c r="D18" s="32"/>
      <c r="E18" s="33"/>
      <c r="F18" s="34"/>
      <c r="G18" s="32"/>
      <c r="H18" s="32"/>
      <c r="I18" s="35"/>
      <c r="J18" s="6"/>
      <c r="K18" s="6"/>
      <c r="L18" s="36">
        <v>1</v>
      </c>
      <c r="M18" s="37" t="s">
        <v>26</v>
      </c>
      <c r="N18" s="38"/>
      <c r="O18" s="85" t="s">
        <v>40</v>
      </c>
      <c r="P18" s="85"/>
      <c r="Q18" s="85"/>
      <c r="R18" s="85"/>
      <c r="S18" s="85"/>
      <c r="T18" s="85"/>
      <c r="U18" s="85"/>
      <c r="V18" s="85"/>
      <c r="W18" s="85"/>
      <c r="X18" s="85"/>
      <c r="Y18" s="85"/>
      <c r="Z18" s="85"/>
      <c r="AA18" s="85"/>
      <c r="AB18" s="39" t="s">
        <v>27</v>
      </c>
    </row>
    <row r="19" spans="1:33" hidden="1">
      <c r="A19" s="86"/>
      <c r="B19" s="86">
        <v>1</v>
      </c>
      <c r="C19" s="32"/>
      <c r="D19" s="32"/>
      <c r="E19" s="34"/>
      <c r="F19" s="34"/>
      <c r="G19" s="32"/>
      <c r="H19" s="32"/>
      <c r="I19" s="40"/>
      <c r="J19" s="41"/>
      <c r="K19" s="5"/>
      <c r="L19" s="36" t="e">
        <f ca="1">mergeValue(A19) &amp;"."&amp; mergeValue(B19)</f>
        <v>#NAME?</v>
      </c>
      <c r="M19" s="71"/>
      <c r="N19" s="38"/>
      <c r="O19" s="85"/>
      <c r="P19" s="85"/>
      <c r="Q19" s="85"/>
      <c r="R19" s="85"/>
      <c r="S19" s="85"/>
      <c r="T19" s="85"/>
      <c r="U19" s="85"/>
      <c r="V19" s="85"/>
      <c r="W19" s="85"/>
      <c r="X19" s="85"/>
      <c r="Y19" s="85"/>
      <c r="Z19" s="85"/>
      <c r="AA19" s="85"/>
      <c r="AB19" s="39"/>
    </row>
    <row r="20" spans="1:33" hidden="1">
      <c r="A20" s="86"/>
      <c r="B20" s="86"/>
      <c r="C20" s="86">
        <v>1</v>
      </c>
      <c r="D20" s="32"/>
      <c r="E20" s="34"/>
      <c r="F20" s="34"/>
      <c r="G20" s="32"/>
      <c r="H20" s="32"/>
      <c r="I20" s="40"/>
      <c r="J20" s="41"/>
      <c r="K20" s="5"/>
      <c r="L20" s="36" t="e">
        <f ca="1">mergeValue(A20) &amp;"."&amp; mergeValue(B20)&amp;"."&amp; mergeValue(C20)</f>
        <v>#NAME?</v>
      </c>
      <c r="M20" s="72"/>
      <c r="N20" s="38"/>
      <c r="O20" s="85"/>
      <c r="P20" s="85"/>
      <c r="Q20" s="85"/>
      <c r="R20" s="85"/>
      <c r="S20" s="85"/>
      <c r="T20" s="85"/>
      <c r="U20" s="85"/>
      <c r="V20" s="85"/>
      <c r="W20" s="85"/>
      <c r="X20" s="85"/>
      <c r="Y20" s="85"/>
      <c r="Z20" s="85"/>
      <c r="AA20" s="85"/>
      <c r="AB20" s="39"/>
    </row>
    <row r="21" spans="1:33" hidden="1">
      <c r="A21" s="86"/>
      <c r="B21" s="86"/>
      <c r="C21" s="86"/>
      <c r="D21" s="86">
        <v>1</v>
      </c>
      <c r="E21" s="34"/>
      <c r="F21" s="34"/>
      <c r="G21" s="32"/>
      <c r="H21" s="32"/>
      <c r="I21" s="40"/>
      <c r="J21" s="41"/>
      <c r="K21" s="5"/>
      <c r="L21" s="36" t="e">
        <f ca="1">mergeValue(A21) &amp;"."&amp; mergeValue(B21)&amp;"."&amp; mergeValue(C21)&amp;"."&amp; mergeValue(D21)</f>
        <v>#NAME?</v>
      </c>
      <c r="M21" s="73"/>
      <c r="N21" s="38"/>
      <c r="O21" s="85"/>
      <c r="P21" s="85"/>
      <c r="Q21" s="85"/>
      <c r="R21" s="85"/>
      <c r="S21" s="85"/>
      <c r="T21" s="85"/>
      <c r="U21" s="85"/>
      <c r="V21" s="85"/>
      <c r="W21" s="85"/>
      <c r="X21" s="85"/>
      <c r="Y21" s="85"/>
      <c r="Z21" s="85"/>
      <c r="AA21" s="85"/>
      <c r="AB21" s="39"/>
    </row>
    <row r="22" spans="1:33">
      <c r="A22" s="86"/>
      <c r="B22" s="86"/>
      <c r="C22" s="86"/>
      <c r="D22" s="86"/>
      <c r="E22" s="86">
        <v>1</v>
      </c>
      <c r="F22" s="34"/>
      <c r="G22" s="32"/>
      <c r="H22" s="32"/>
      <c r="I22" s="42"/>
      <c r="J22" s="41"/>
      <c r="K22" s="5"/>
      <c r="L22" s="36"/>
      <c r="M22" s="74"/>
      <c r="N22" s="43"/>
      <c r="O22" s="44"/>
      <c r="P22" s="44"/>
      <c r="Q22" s="44"/>
      <c r="R22" s="44"/>
      <c r="S22" s="44"/>
      <c r="T22" s="44"/>
      <c r="U22" s="44"/>
      <c r="V22" s="44"/>
      <c r="W22" s="44"/>
      <c r="X22" s="44"/>
      <c r="Y22" s="44"/>
      <c r="Z22" s="44"/>
      <c r="AA22" s="75"/>
      <c r="AB22" s="39"/>
    </row>
    <row r="23" spans="1:33" ht="90">
      <c r="A23" s="86"/>
      <c r="B23" s="86"/>
      <c r="C23" s="86"/>
      <c r="D23" s="86"/>
      <c r="E23" s="86"/>
      <c r="F23" s="86">
        <v>1</v>
      </c>
      <c r="G23" s="32"/>
      <c r="H23" s="32"/>
      <c r="I23" s="87"/>
      <c r="J23" s="41"/>
      <c r="K23" s="5"/>
      <c r="L23" s="36" t="s">
        <v>41</v>
      </c>
      <c r="M23" s="76" t="s">
        <v>28</v>
      </c>
      <c r="N23" s="43"/>
      <c r="O23" s="88" t="s">
        <v>29</v>
      </c>
      <c r="P23" s="89"/>
      <c r="Q23" s="89"/>
      <c r="R23" s="89"/>
      <c r="S23" s="89"/>
      <c r="T23" s="89"/>
      <c r="U23" s="89"/>
      <c r="V23" s="89"/>
      <c r="W23" s="89"/>
      <c r="X23" s="89"/>
      <c r="Y23" s="89"/>
      <c r="Z23" s="89"/>
      <c r="AA23" s="90"/>
      <c r="AB23" s="39" t="s">
        <v>30</v>
      </c>
      <c r="AD23" s="45" t="e">
        <f ca="1">strCheckUnique(AE23:AE27)</f>
        <v>#NAME?</v>
      </c>
      <c r="AF23" s="45"/>
    </row>
    <row r="24" spans="1:33" ht="135">
      <c r="A24" s="86"/>
      <c r="B24" s="86"/>
      <c r="C24" s="86"/>
      <c r="D24" s="86"/>
      <c r="E24" s="86"/>
      <c r="F24" s="86"/>
      <c r="G24" s="86">
        <v>1</v>
      </c>
      <c r="H24" s="32"/>
      <c r="I24" s="87"/>
      <c r="J24" s="91"/>
      <c r="K24" s="46"/>
      <c r="L24" s="36" t="s">
        <v>42</v>
      </c>
      <c r="M24" s="77" t="s">
        <v>31</v>
      </c>
      <c r="N24" s="47"/>
      <c r="O24" s="78">
        <v>76.36</v>
      </c>
      <c r="P24" s="78">
        <v>2537.4299999999998</v>
      </c>
      <c r="Q24" s="48"/>
      <c r="R24" s="49"/>
      <c r="S24" s="50"/>
      <c r="T24" s="49"/>
      <c r="U24" s="50"/>
      <c r="V24" s="51" t="str">
        <f>W24 &amp; "-" &amp; Y24</f>
        <v>01.12.2022-31.12.2023</v>
      </c>
      <c r="W24" s="80" t="s">
        <v>32</v>
      </c>
      <c r="X24" s="79" t="s">
        <v>33</v>
      </c>
      <c r="Y24" s="80" t="s">
        <v>34</v>
      </c>
      <c r="Z24" s="79" t="s">
        <v>35</v>
      </c>
      <c r="AA24" s="48"/>
      <c r="AB24" s="39" t="s">
        <v>36</v>
      </c>
      <c r="AC24" s="1" t="e">
        <f ca="1">strCheckDate(O24:AA24)</f>
        <v>#NAME?</v>
      </c>
      <c r="AD24" s="45"/>
      <c r="AE24" s="45" t="str">
        <f>IF(M24="","",M24 )</f>
        <v>горячая вода в системе централизованного теплоснабжения на горячее водоснабжение</v>
      </c>
      <c r="AF24" s="45"/>
      <c r="AG24" s="45"/>
    </row>
    <row r="25" spans="1:33" hidden="1">
      <c r="A25" s="86"/>
      <c r="B25" s="86"/>
      <c r="C25" s="86"/>
      <c r="D25" s="86"/>
      <c r="E25" s="86"/>
      <c r="F25" s="86"/>
      <c r="G25" s="86"/>
      <c r="H25" s="32"/>
      <c r="I25" s="87"/>
      <c r="J25" s="91"/>
      <c r="K25" s="46"/>
      <c r="L25" s="52"/>
      <c r="M25" s="47"/>
      <c r="N25" s="47"/>
      <c r="O25" s="48"/>
      <c r="P25" s="49"/>
      <c r="Q25" s="49"/>
      <c r="R25" s="49"/>
      <c r="S25" s="49"/>
      <c r="T25" s="49"/>
      <c r="U25" s="53"/>
      <c r="V25" s="51"/>
      <c r="W25" s="81"/>
      <c r="X25" s="79"/>
      <c r="Y25" s="81"/>
      <c r="Z25" s="79"/>
      <c r="AA25" s="48"/>
      <c r="AB25" s="82"/>
      <c r="AF25" s="45">
        <f ca="1">OFFSET(AF25,-1,0)</f>
        <v>0</v>
      </c>
    </row>
    <row r="26" spans="1:33" s="35" customFormat="1" ht="15" hidden="1">
      <c r="A26" s="86"/>
      <c r="B26" s="86"/>
      <c r="C26" s="86"/>
      <c r="D26" s="86"/>
      <c r="E26" s="86"/>
      <c r="F26" s="86"/>
      <c r="G26" s="86"/>
      <c r="H26" s="32"/>
      <c r="I26" s="87"/>
      <c r="J26" s="91"/>
      <c r="K26" s="54"/>
      <c r="L26" s="55"/>
      <c r="M26" s="56"/>
      <c r="N26" s="57"/>
      <c r="O26" s="58"/>
      <c r="P26" s="58"/>
      <c r="Q26" s="58"/>
      <c r="R26" s="58"/>
      <c r="S26" s="58"/>
      <c r="T26" s="58"/>
      <c r="U26" s="58"/>
      <c r="V26" s="58"/>
      <c r="W26" s="59"/>
      <c r="X26" s="60"/>
      <c r="Y26" s="59"/>
      <c r="Z26" s="57"/>
      <c r="AA26" s="61"/>
      <c r="AB26" s="83"/>
      <c r="AC26" s="62"/>
      <c r="AD26" s="62"/>
      <c r="AE26" s="62"/>
      <c r="AF26" s="62"/>
      <c r="AG26" s="62"/>
    </row>
    <row r="27" spans="1:33" s="35" customFormat="1" ht="15">
      <c r="A27" s="86"/>
      <c r="B27" s="86"/>
      <c r="C27" s="86"/>
      <c r="D27" s="86"/>
      <c r="E27" s="86"/>
      <c r="F27" s="86"/>
      <c r="G27" s="32"/>
      <c r="H27" s="32"/>
      <c r="I27" s="87"/>
      <c r="J27" s="63"/>
      <c r="K27" s="54"/>
      <c r="L27" s="55"/>
      <c r="M27" s="64" t="s">
        <v>37</v>
      </c>
      <c r="N27" s="56"/>
      <c r="O27" s="56"/>
      <c r="P27" s="56"/>
      <c r="Q27" s="56"/>
      <c r="R27" s="56"/>
      <c r="S27" s="56"/>
      <c r="T27" s="56"/>
      <c r="U27" s="56"/>
      <c r="V27" s="56"/>
      <c r="W27" s="56"/>
      <c r="X27" s="56"/>
      <c r="Y27" s="56"/>
      <c r="Z27" s="56"/>
      <c r="AA27" s="56"/>
      <c r="AB27" s="61"/>
      <c r="AC27" s="62"/>
      <c r="AD27" s="62"/>
      <c r="AE27" s="62"/>
      <c r="AF27" s="62"/>
      <c r="AG27" s="62"/>
    </row>
    <row r="28" spans="1:33" s="35" customFormat="1" ht="15">
      <c r="A28" s="86"/>
      <c r="B28" s="86"/>
      <c r="C28" s="86"/>
      <c r="D28" s="86"/>
      <c r="E28" s="86"/>
      <c r="F28" s="65"/>
      <c r="G28" s="32"/>
      <c r="H28" s="32"/>
      <c r="I28" s="42"/>
      <c r="J28" s="66"/>
      <c r="K28" s="54"/>
      <c r="L28" s="55"/>
      <c r="M28" s="57" t="s">
        <v>38</v>
      </c>
      <c r="N28" s="67"/>
      <c r="O28" s="58"/>
      <c r="P28" s="58"/>
      <c r="Q28" s="58"/>
      <c r="R28" s="58"/>
      <c r="S28" s="58"/>
      <c r="T28" s="58"/>
      <c r="U28" s="58"/>
      <c r="V28" s="58"/>
      <c r="W28" s="68"/>
      <c r="X28" s="60"/>
      <c r="Y28" s="59"/>
      <c r="Z28" s="67"/>
      <c r="AA28" s="60"/>
      <c r="AB28" s="61"/>
      <c r="AC28" s="62"/>
      <c r="AD28" s="62"/>
      <c r="AE28" s="62"/>
      <c r="AF28" s="62"/>
      <c r="AG28" s="62"/>
    </row>
    <row r="29" spans="1:33" s="35" customFormat="1" ht="15" hidden="1">
      <c r="A29" s="86"/>
      <c r="B29" s="86"/>
      <c r="C29" s="86"/>
      <c r="D29" s="34"/>
      <c r="E29" s="65"/>
      <c r="F29" s="65"/>
      <c r="G29" s="32"/>
      <c r="H29" s="32"/>
      <c r="I29" s="62"/>
      <c r="J29" s="66"/>
      <c r="L29" s="55"/>
      <c r="M29" s="57"/>
      <c r="N29" s="57"/>
      <c r="O29" s="57"/>
      <c r="P29" s="57"/>
      <c r="Q29" s="57"/>
      <c r="R29" s="57"/>
      <c r="S29" s="57"/>
      <c r="T29" s="57"/>
      <c r="U29" s="57"/>
      <c r="V29" s="57"/>
      <c r="W29" s="57"/>
      <c r="X29" s="57"/>
      <c r="Y29" s="57"/>
      <c r="Z29" s="57"/>
      <c r="AA29" s="57"/>
      <c r="AB29" s="61"/>
      <c r="AC29" s="62"/>
      <c r="AD29" s="62"/>
      <c r="AE29" s="62"/>
      <c r="AF29" s="62"/>
      <c r="AG29" s="62"/>
    </row>
    <row r="30" spans="1:33">
      <c r="L30" s="69"/>
      <c r="M30" s="69"/>
      <c r="N30" s="69"/>
      <c r="O30" s="69"/>
      <c r="P30" s="69"/>
      <c r="Q30" s="69"/>
      <c r="R30" s="69"/>
      <c r="S30" s="69"/>
      <c r="T30" s="69"/>
      <c r="U30" s="69"/>
      <c r="V30" s="69"/>
      <c r="W30" s="69"/>
      <c r="X30" s="69"/>
      <c r="Y30" s="69"/>
      <c r="Z30" s="69"/>
    </row>
    <row r="31" spans="1:33">
      <c r="L31" s="70">
        <v>1</v>
      </c>
      <c r="M31" s="84" t="s">
        <v>39</v>
      </c>
      <c r="N31" s="84"/>
      <c r="O31" s="84"/>
      <c r="P31" s="84"/>
      <c r="Q31" s="84"/>
      <c r="R31" s="84"/>
      <c r="S31" s="84"/>
      <c r="T31" s="84"/>
      <c r="U31" s="84"/>
      <c r="V31" s="84"/>
      <c r="W31" s="84"/>
    </row>
  </sheetData>
  <mergeCells count="41">
    <mergeCell ref="O12:Z12"/>
    <mergeCell ref="L5:T5"/>
    <mergeCell ref="O7:T7"/>
    <mergeCell ref="O8:T8"/>
    <mergeCell ref="O9:T9"/>
    <mergeCell ref="O10:T10"/>
    <mergeCell ref="L13:AA13"/>
    <mergeCell ref="AB13:AB16"/>
    <mergeCell ref="L14:L16"/>
    <mergeCell ref="M14:M16"/>
    <mergeCell ref="O14:Y14"/>
    <mergeCell ref="Z14:Z16"/>
    <mergeCell ref="AA14:AA16"/>
    <mergeCell ref="O15:O16"/>
    <mergeCell ref="P15:P16"/>
    <mergeCell ref="Q15:Q16"/>
    <mergeCell ref="A18:A29"/>
    <mergeCell ref="O18:AA18"/>
    <mergeCell ref="B19:B29"/>
    <mergeCell ref="O19:AA19"/>
    <mergeCell ref="C20:C29"/>
    <mergeCell ref="R15:S15"/>
    <mergeCell ref="T15:U15"/>
    <mergeCell ref="W15:Y15"/>
    <mergeCell ref="X16:Y16"/>
    <mergeCell ref="X17:Y17"/>
    <mergeCell ref="O20:AA20"/>
    <mergeCell ref="D21:D28"/>
    <mergeCell ref="O21:AA21"/>
    <mergeCell ref="E22:E28"/>
    <mergeCell ref="F23:F27"/>
    <mergeCell ref="I23:I27"/>
    <mergeCell ref="O23:AA23"/>
    <mergeCell ref="G24:G26"/>
    <mergeCell ref="J24:J26"/>
    <mergeCell ref="W24:W25"/>
    <mergeCell ref="X24:X25"/>
    <mergeCell ref="Y24:Y25"/>
    <mergeCell ref="Z24:Z25"/>
    <mergeCell ref="AB25:AB26"/>
    <mergeCell ref="M31:W31"/>
  </mergeCells>
  <dataValidations count="11">
    <dataValidation type="decimal" allowBlank="1" showErrorMessage="1" errorTitle="Ошибка" error="Допускается ввод только действительных чисел!" sqref="O24:P24">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M24">
      <formula1>kind_of_heat_transfer</formula1>
    </dataValidation>
    <dataValidation type="textLength" operator="lessThanOrEqual" allowBlank="1" showInputMessage="1" showErrorMessage="1" errorTitle="Ошибка" error="Допускается ввод не более 900 символов!" prompt="Укажите поставщика" sqref="WVN983060 M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M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M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M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M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M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M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M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M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M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M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M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M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M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M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formula1>900</formula1>
    </dataValidation>
    <dataValidation allowBlank="1" showInputMessage="1" showErrorMessage="1" prompt="Для выбора выполните двойной щелчок левой клавиши мыши по соответствующей ячейке." sqref="JO24 X65555:X65557 JM65555:JM65557 TI65555:TI65557 ADE65555:ADE65557 ANA65555:ANA65557 AWW65555:AWW65557 BGS65555:BGS65557 BQO65555:BQO65557 CAK65555:CAK65557 CKG65555:CKG65557 CUC65555:CUC65557 DDY65555:DDY65557 DNU65555:DNU65557 DXQ65555:DXQ65557 EHM65555:EHM65557 ERI65555:ERI65557 FBE65555:FBE65557 FLA65555:FLA65557 FUW65555:FUW65557 GES65555:GES65557 GOO65555:GOO65557 GYK65555:GYK65557 HIG65555:HIG65557 HSC65555:HSC65557 IBY65555:IBY65557 ILU65555:ILU65557 IVQ65555:IVQ65557 JFM65555:JFM65557 JPI65555:JPI65557 JZE65555:JZE65557 KJA65555:KJA65557 KSW65555:KSW65557 LCS65555:LCS65557 LMO65555:LMO65557 LWK65555:LWK65557 MGG65555:MGG65557 MQC65555:MQC65557 MZY65555:MZY65557 NJU65555:NJU65557 NTQ65555:NTQ65557 ODM65555:ODM65557 ONI65555:ONI65557 OXE65555:OXE65557 PHA65555:PHA65557 PQW65555:PQW65557 QAS65555:QAS65557 QKO65555:QKO65557 QUK65555:QUK65557 REG65555:REG65557 ROC65555:ROC65557 RXY65555:RXY65557 SHU65555:SHU65557 SRQ65555:SRQ65557 TBM65555:TBM65557 TLI65555:TLI65557 TVE65555:TVE65557 UFA65555:UFA65557 UOW65555:UOW65557 UYS65555:UYS65557 VIO65555:VIO65557 VSK65555:VSK65557 WCG65555:WCG65557 WMC65555:WMC65557 WVY65555:WVY65557 X131091:X131093 JM131091:JM131093 TI131091:TI131093 ADE131091:ADE131093 ANA131091:ANA131093 AWW131091:AWW131093 BGS131091:BGS131093 BQO131091:BQO131093 CAK131091:CAK131093 CKG131091:CKG131093 CUC131091:CUC131093 DDY131091:DDY131093 DNU131091:DNU131093 DXQ131091:DXQ131093 EHM131091:EHM131093 ERI131091:ERI131093 FBE131091:FBE131093 FLA131091:FLA131093 FUW131091:FUW131093 GES131091:GES131093 GOO131091:GOO131093 GYK131091:GYK131093 HIG131091:HIG131093 HSC131091:HSC131093 IBY131091:IBY131093 ILU131091:ILU131093 IVQ131091:IVQ131093 JFM131091:JFM131093 JPI131091:JPI131093 JZE131091:JZE131093 KJA131091:KJA131093 KSW131091:KSW131093 LCS131091:LCS131093 LMO131091:LMO131093 LWK131091:LWK131093 MGG131091:MGG131093 MQC131091:MQC131093 MZY131091:MZY131093 NJU131091:NJU131093 NTQ131091:NTQ131093 ODM131091:ODM131093 ONI131091:ONI131093 OXE131091:OXE131093 PHA131091:PHA131093 PQW131091:PQW131093 QAS131091:QAS131093 QKO131091:QKO131093 QUK131091:QUK131093 REG131091:REG131093 ROC131091:ROC131093 RXY131091:RXY131093 SHU131091:SHU131093 SRQ131091:SRQ131093 TBM131091:TBM131093 TLI131091:TLI131093 TVE131091:TVE131093 UFA131091:UFA131093 UOW131091:UOW131093 UYS131091:UYS131093 VIO131091:VIO131093 VSK131091:VSK131093 WCG131091:WCG131093 WMC131091:WMC131093 WVY131091:WVY131093 X196627:X196629 JM196627:JM196629 TI196627:TI196629 ADE196627:ADE196629 ANA196627:ANA196629 AWW196627:AWW196629 BGS196627:BGS196629 BQO196627:BQO196629 CAK196627:CAK196629 CKG196627:CKG196629 CUC196627:CUC196629 DDY196627:DDY196629 DNU196627:DNU196629 DXQ196627:DXQ196629 EHM196627:EHM196629 ERI196627:ERI196629 FBE196627:FBE196629 FLA196627:FLA196629 FUW196627:FUW196629 GES196627:GES196629 GOO196627:GOO196629 GYK196627:GYK196629 HIG196627:HIG196629 HSC196627:HSC196629 IBY196627:IBY196629 ILU196627:ILU196629 IVQ196627:IVQ196629 JFM196627:JFM196629 JPI196627:JPI196629 JZE196627:JZE196629 KJA196627:KJA196629 KSW196627:KSW196629 LCS196627:LCS196629 LMO196627:LMO196629 LWK196627:LWK196629 MGG196627:MGG196629 MQC196627:MQC196629 MZY196627:MZY196629 NJU196627:NJU196629 NTQ196627:NTQ196629 ODM196627:ODM196629 ONI196627:ONI196629 OXE196627:OXE196629 PHA196627:PHA196629 PQW196627:PQW196629 QAS196627:QAS196629 QKO196627:QKO196629 QUK196627:QUK196629 REG196627:REG196629 ROC196627:ROC196629 RXY196627:RXY196629 SHU196627:SHU196629 SRQ196627:SRQ196629 TBM196627:TBM196629 TLI196627:TLI196629 TVE196627:TVE196629 UFA196627:UFA196629 UOW196627:UOW196629 UYS196627:UYS196629 VIO196627:VIO196629 VSK196627:VSK196629 WCG196627:WCG196629 WMC196627:WMC196629 WVY196627:WVY196629 X262163:X262165 JM262163:JM262165 TI262163:TI262165 ADE262163:ADE262165 ANA262163:ANA262165 AWW262163:AWW262165 BGS262163:BGS262165 BQO262163:BQO262165 CAK262163:CAK262165 CKG262163:CKG262165 CUC262163:CUC262165 DDY262163:DDY262165 DNU262163:DNU262165 DXQ262163:DXQ262165 EHM262163:EHM262165 ERI262163:ERI262165 FBE262163:FBE262165 FLA262163:FLA262165 FUW262163:FUW262165 GES262163:GES262165 GOO262163:GOO262165 GYK262163:GYK262165 HIG262163:HIG262165 HSC262163:HSC262165 IBY262163:IBY262165 ILU262163:ILU262165 IVQ262163:IVQ262165 JFM262163:JFM262165 JPI262163:JPI262165 JZE262163:JZE262165 KJA262163:KJA262165 KSW262163:KSW262165 LCS262163:LCS262165 LMO262163:LMO262165 LWK262163:LWK262165 MGG262163:MGG262165 MQC262163:MQC262165 MZY262163:MZY262165 NJU262163:NJU262165 NTQ262163:NTQ262165 ODM262163:ODM262165 ONI262163:ONI262165 OXE262163:OXE262165 PHA262163:PHA262165 PQW262163:PQW262165 QAS262163:QAS262165 QKO262163:QKO262165 QUK262163:QUK262165 REG262163:REG262165 ROC262163:ROC262165 RXY262163:RXY262165 SHU262163:SHU262165 SRQ262163:SRQ262165 TBM262163:TBM262165 TLI262163:TLI262165 TVE262163:TVE262165 UFA262163:UFA262165 UOW262163:UOW262165 UYS262163:UYS262165 VIO262163:VIO262165 VSK262163:VSK262165 WCG262163:WCG262165 WMC262163:WMC262165 WVY262163:WVY262165 X327699:X327701 JM327699:JM327701 TI327699:TI327701 ADE327699:ADE327701 ANA327699:ANA327701 AWW327699:AWW327701 BGS327699:BGS327701 BQO327699:BQO327701 CAK327699:CAK327701 CKG327699:CKG327701 CUC327699:CUC327701 DDY327699:DDY327701 DNU327699:DNU327701 DXQ327699:DXQ327701 EHM327699:EHM327701 ERI327699:ERI327701 FBE327699:FBE327701 FLA327699:FLA327701 FUW327699:FUW327701 GES327699:GES327701 GOO327699:GOO327701 GYK327699:GYK327701 HIG327699:HIG327701 HSC327699:HSC327701 IBY327699:IBY327701 ILU327699:ILU327701 IVQ327699:IVQ327701 JFM327699:JFM327701 JPI327699:JPI327701 JZE327699:JZE327701 KJA327699:KJA327701 KSW327699:KSW327701 LCS327699:LCS327701 LMO327699:LMO327701 LWK327699:LWK327701 MGG327699:MGG327701 MQC327699:MQC327701 MZY327699:MZY327701 NJU327699:NJU327701 NTQ327699:NTQ327701 ODM327699:ODM327701 ONI327699:ONI327701 OXE327699:OXE327701 PHA327699:PHA327701 PQW327699:PQW327701 QAS327699:QAS327701 QKO327699:QKO327701 QUK327699:QUK327701 REG327699:REG327701 ROC327699:ROC327701 RXY327699:RXY327701 SHU327699:SHU327701 SRQ327699:SRQ327701 TBM327699:TBM327701 TLI327699:TLI327701 TVE327699:TVE327701 UFA327699:UFA327701 UOW327699:UOW327701 UYS327699:UYS327701 VIO327699:VIO327701 VSK327699:VSK327701 WCG327699:WCG327701 WMC327699:WMC327701 WVY327699:WVY327701 X393235:X393237 JM393235:JM393237 TI393235:TI393237 ADE393235:ADE393237 ANA393235:ANA393237 AWW393235:AWW393237 BGS393235:BGS393237 BQO393235:BQO393237 CAK393235:CAK393237 CKG393235:CKG393237 CUC393235:CUC393237 DDY393235:DDY393237 DNU393235:DNU393237 DXQ393235:DXQ393237 EHM393235:EHM393237 ERI393235:ERI393237 FBE393235:FBE393237 FLA393235:FLA393237 FUW393235:FUW393237 GES393235:GES393237 GOO393235:GOO393237 GYK393235:GYK393237 HIG393235:HIG393237 HSC393235:HSC393237 IBY393235:IBY393237 ILU393235:ILU393237 IVQ393235:IVQ393237 JFM393235:JFM393237 JPI393235:JPI393237 JZE393235:JZE393237 KJA393235:KJA393237 KSW393235:KSW393237 LCS393235:LCS393237 LMO393235:LMO393237 LWK393235:LWK393237 MGG393235:MGG393237 MQC393235:MQC393237 MZY393235:MZY393237 NJU393235:NJU393237 NTQ393235:NTQ393237 ODM393235:ODM393237 ONI393235:ONI393237 OXE393235:OXE393237 PHA393235:PHA393237 PQW393235:PQW393237 QAS393235:QAS393237 QKO393235:QKO393237 QUK393235:QUK393237 REG393235:REG393237 ROC393235:ROC393237 RXY393235:RXY393237 SHU393235:SHU393237 SRQ393235:SRQ393237 TBM393235:TBM393237 TLI393235:TLI393237 TVE393235:TVE393237 UFA393235:UFA393237 UOW393235:UOW393237 UYS393235:UYS393237 VIO393235:VIO393237 VSK393235:VSK393237 WCG393235:WCG393237 WMC393235:WMC393237 WVY393235:WVY393237 X458771:X458773 JM458771:JM458773 TI458771:TI458773 ADE458771:ADE458773 ANA458771:ANA458773 AWW458771:AWW458773 BGS458771:BGS458773 BQO458771:BQO458773 CAK458771:CAK458773 CKG458771:CKG458773 CUC458771:CUC458773 DDY458771:DDY458773 DNU458771:DNU458773 DXQ458771:DXQ458773 EHM458771:EHM458773 ERI458771:ERI458773 FBE458771:FBE458773 FLA458771:FLA458773 FUW458771:FUW458773 GES458771:GES458773 GOO458771:GOO458773 GYK458771:GYK458773 HIG458771:HIG458773 HSC458771:HSC458773 IBY458771:IBY458773 ILU458771:ILU458773 IVQ458771:IVQ458773 JFM458771:JFM458773 JPI458771:JPI458773 JZE458771:JZE458773 KJA458771:KJA458773 KSW458771:KSW458773 LCS458771:LCS458773 LMO458771:LMO458773 LWK458771:LWK458773 MGG458771:MGG458773 MQC458771:MQC458773 MZY458771:MZY458773 NJU458771:NJU458773 NTQ458771:NTQ458773 ODM458771:ODM458773 ONI458771:ONI458773 OXE458771:OXE458773 PHA458771:PHA458773 PQW458771:PQW458773 QAS458771:QAS458773 QKO458771:QKO458773 QUK458771:QUK458773 REG458771:REG458773 ROC458771:ROC458773 RXY458771:RXY458773 SHU458771:SHU458773 SRQ458771:SRQ458773 TBM458771:TBM458773 TLI458771:TLI458773 TVE458771:TVE458773 UFA458771:UFA458773 UOW458771:UOW458773 UYS458771:UYS458773 VIO458771:VIO458773 VSK458771:VSK458773 WCG458771:WCG458773 WMC458771:WMC458773 WVY458771:WVY458773 X524307:X524309 JM524307:JM524309 TI524307:TI524309 ADE524307:ADE524309 ANA524307:ANA524309 AWW524307:AWW524309 BGS524307:BGS524309 BQO524307:BQO524309 CAK524307:CAK524309 CKG524307:CKG524309 CUC524307:CUC524309 DDY524307:DDY524309 DNU524307:DNU524309 DXQ524307:DXQ524309 EHM524307:EHM524309 ERI524307:ERI524309 FBE524307:FBE524309 FLA524307:FLA524309 FUW524307:FUW524309 GES524307:GES524309 GOO524307:GOO524309 GYK524307:GYK524309 HIG524307:HIG524309 HSC524307:HSC524309 IBY524307:IBY524309 ILU524307:ILU524309 IVQ524307:IVQ524309 JFM524307:JFM524309 JPI524307:JPI524309 JZE524307:JZE524309 KJA524307:KJA524309 KSW524307:KSW524309 LCS524307:LCS524309 LMO524307:LMO524309 LWK524307:LWK524309 MGG524307:MGG524309 MQC524307:MQC524309 MZY524307:MZY524309 NJU524307:NJU524309 NTQ524307:NTQ524309 ODM524307:ODM524309 ONI524307:ONI524309 OXE524307:OXE524309 PHA524307:PHA524309 PQW524307:PQW524309 QAS524307:QAS524309 QKO524307:QKO524309 QUK524307:QUK524309 REG524307:REG524309 ROC524307:ROC524309 RXY524307:RXY524309 SHU524307:SHU524309 SRQ524307:SRQ524309 TBM524307:TBM524309 TLI524307:TLI524309 TVE524307:TVE524309 UFA524307:UFA524309 UOW524307:UOW524309 UYS524307:UYS524309 VIO524307:VIO524309 VSK524307:VSK524309 WCG524307:WCG524309 WMC524307:WMC524309 WVY524307:WVY524309 X589843:X589845 JM589843:JM589845 TI589843:TI589845 ADE589843:ADE589845 ANA589843:ANA589845 AWW589843:AWW589845 BGS589843:BGS589845 BQO589843:BQO589845 CAK589843:CAK589845 CKG589843:CKG589845 CUC589843:CUC589845 DDY589843:DDY589845 DNU589843:DNU589845 DXQ589843:DXQ589845 EHM589843:EHM589845 ERI589843:ERI589845 FBE589843:FBE589845 FLA589843:FLA589845 FUW589843:FUW589845 GES589843:GES589845 GOO589843:GOO589845 GYK589843:GYK589845 HIG589843:HIG589845 HSC589843:HSC589845 IBY589843:IBY589845 ILU589843:ILU589845 IVQ589843:IVQ589845 JFM589843:JFM589845 JPI589843:JPI589845 JZE589843:JZE589845 KJA589843:KJA589845 KSW589843:KSW589845 LCS589843:LCS589845 LMO589843:LMO589845 LWK589843:LWK589845 MGG589843:MGG589845 MQC589843:MQC589845 MZY589843:MZY589845 NJU589843:NJU589845 NTQ589843:NTQ589845 ODM589843:ODM589845 ONI589843:ONI589845 OXE589843:OXE589845 PHA589843:PHA589845 PQW589843:PQW589845 QAS589843:QAS589845 QKO589843:QKO589845 QUK589843:QUK589845 REG589843:REG589845 ROC589843:ROC589845 RXY589843:RXY589845 SHU589843:SHU589845 SRQ589843:SRQ589845 TBM589843:TBM589845 TLI589843:TLI589845 TVE589843:TVE589845 UFA589843:UFA589845 UOW589843:UOW589845 UYS589843:UYS589845 VIO589843:VIO589845 VSK589843:VSK589845 WCG589843:WCG589845 WMC589843:WMC589845 WVY589843:WVY589845 X655379:X655381 JM655379:JM655381 TI655379:TI655381 ADE655379:ADE655381 ANA655379:ANA655381 AWW655379:AWW655381 BGS655379:BGS655381 BQO655379:BQO655381 CAK655379:CAK655381 CKG655379:CKG655381 CUC655379:CUC655381 DDY655379:DDY655381 DNU655379:DNU655381 DXQ655379:DXQ655381 EHM655379:EHM655381 ERI655379:ERI655381 FBE655379:FBE655381 FLA655379:FLA655381 FUW655379:FUW655381 GES655379:GES655381 GOO655379:GOO655381 GYK655379:GYK655381 HIG655379:HIG655381 HSC655379:HSC655381 IBY655379:IBY655381 ILU655379:ILU655381 IVQ655379:IVQ655381 JFM655379:JFM655381 JPI655379:JPI655381 JZE655379:JZE655381 KJA655379:KJA655381 KSW655379:KSW655381 LCS655379:LCS655381 LMO655379:LMO655381 LWK655379:LWK655381 MGG655379:MGG655381 MQC655379:MQC655381 MZY655379:MZY655381 NJU655379:NJU655381 NTQ655379:NTQ655381 ODM655379:ODM655381 ONI655379:ONI655381 OXE655379:OXE655381 PHA655379:PHA655381 PQW655379:PQW655381 QAS655379:QAS655381 QKO655379:QKO655381 QUK655379:QUK655381 REG655379:REG655381 ROC655379:ROC655381 RXY655379:RXY655381 SHU655379:SHU655381 SRQ655379:SRQ655381 TBM655379:TBM655381 TLI655379:TLI655381 TVE655379:TVE655381 UFA655379:UFA655381 UOW655379:UOW655381 UYS655379:UYS655381 VIO655379:VIO655381 VSK655379:VSK655381 WCG655379:WCG655381 WMC655379:WMC655381 WVY655379:WVY655381 X720915:X720917 JM720915:JM720917 TI720915:TI720917 ADE720915:ADE720917 ANA720915:ANA720917 AWW720915:AWW720917 BGS720915:BGS720917 BQO720915:BQO720917 CAK720915:CAK720917 CKG720915:CKG720917 CUC720915:CUC720917 DDY720915:DDY720917 DNU720915:DNU720917 DXQ720915:DXQ720917 EHM720915:EHM720917 ERI720915:ERI720917 FBE720915:FBE720917 FLA720915:FLA720917 FUW720915:FUW720917 GES720915:GES720917 GOO720915:GOO720917 GYK720915:GYK720917 HIG720915:HIG720917 HSC720915:HSC720917 IBY720915:IBY720917 ILU720915:ILU720917 IVQ720915:IVQ720917 JFM720915:JFM720917 JPI720915:JPI720917 JZE720915:JZE720917 KJA720915:KJA720917 KSW720915:KSW720917 LCS720915:LCS720917 LMO720915:LMO720917 LWK720915:LWK720917 MGG720915:MGG720917 MQC720915:MQC720917 MZY720915:MZY720917 NJU720915:NJU720917 NTQ720915:NTQ720917 ODM720915:ODM720917 ONI720915:ONI720917 OXE720915:OXE720917 PHA720915:PHA720917 PQW720915:PQW720917 QAS720915:QAS720917 QKO720915:QKO720917 QUK720915:QUK720917 REG720915:REG720917 ROC720915:ROC720917 RXY720915:RXY720917 SHU720915:SHU720917 SRQ720915:SRQ720917 TBM720915:TBM720917 TLI720915:TLI720917 TVE720915:TVE720917 UFA720915:UFA720917 UOW720915:UOW720917 UYS720915:UYS720917 VIO720915:VIO720917 VSK720915:VSK720917 WCG720915:WCG720917 WMC720915:WMC720917 WVY720915:WVY720917 X786451:X786453 JM786451:JM786453 TI786451:TI786453 ADE786451:ADE786453 ANA786451:ANA786453 AWW786451:AWW786453 BGS786451:BGS786453 BQO786451:BQO786453 CAK786451:CAK786453 CKG786451:CKG786453 CUC786451:CUC786453 DDY786451:DDY786453 DNU786451:DNU786453 DXQ786451:DXQ786453 EHM786451:EHM786453 ERI786451:ERI786453 FBE786451:FBE786453 FLA786451:FLA786453 FUW786451:FUW786453 GES786451:GES786453 GOO786451:GOO786453 GYK786451:GYK786453 HIG786451:HIG786453 HSC786451:HSC786453 IBY786451:IBY786453 ILU786451:ILU786453 IVQ786451:IVQ786453 JFM786451:JFM786453 JPI786451:JPI786453 JZE786451:JZE786453 KJA786451:KJA786453 KSW786451:KSW786453 LCS786451:LCS786453 LMO786451:LMO786453 LWK786451:LWK786453 MGG786451:MGG786453 MQC786451:MQC786453 MZY786451:MZY786453 NJU786451:NJU786453 NTQ786451:NTQ786453 ODM786451:ODM786453 ONI786451:ONI786453 OXE786451:OXE786453 PHA786451:PHA786453 PQW786451:PQW786453 QAS786451:QAS786453 QKO786451:QKO786453 QUK786451:QUK786453 REG786451:REG786453 ROC786451:ROC786453 RXY786451:RXY786453 SHU786451:SHU786453 SRQ786451:SRQ786453 TBM786451:TBM786453 TLI786451:TLI786453 TVE786451:TVE786453 UFA786451:UFA786453 UOW786451:UOW786453 UYS786451:UYS786453 VIO786451:VIO786453 VSK786451:VSK786453 WCG786451:WCG786453 WMC786451:WMC786453 WVY786451:WVY786453 X851987:X851989 JM851987:JM851989 TI851987:TI851989 ADE851987:ADE851989 ANA851987:ANA851989 AWW851987:AWW851989 BGS851987:BGS851989 BQO851987:BQO851989 CAK851987:CAK851989 CKG851987:CKG851989 CUC851987:CUC851989 DDY851987:DDY851989 DNU851987:DNU851989 DXQ851987:DXQ851989 EHM851987:EHM851989 ERI851987:ERI851989 FBE851987:FBE851989 FLA851987:FLA851989 FUW851987:FUW851989 GES851987:GES851989 GOO851987:GOO851989 GYK851987:GYK851989 HIG851987:HIG851989 HSC851987:HSC851989 IBY851987:IBY851989 ILU851987:ILU851989 IVQ851987:IVQ851989 JFM851987:JFM851989 JPI851987:JPI851989 JZE851987:JZE851989 KJA851987:KJA851989 KSW851987:KSW851989 LCS851987:LCS851989 LMO851987:LMO851989 LWK851987:LWK851989 MGG851987:MGG851989 MQC851987:MQC851989 MZY851987:MZY851989 NJU851987:NJU851989 NTQ851987:NTQ851989 ODM851987:ODM851989 ONI851987:ONI851989 OXE851987:OXE851989 PHA851987:PHA851989 PQW851987:PQW851989 QAS851987:QAS851989 QKO851987:QKO851989 QUK851987:QUK851989 REG851987:REG851989 ROC851987:ROC851989 RXY851987:RXY851989 SHU851987:SHU851989 SRQ851987:SRQ851989 TBM851987:TBM851989 TLI851987:TLI851989 TVE851987:TVE851989 UFA851987:UFA851989 UOW851987:UOW851989 UYS851987:UYS851989 VIO851987:VIO851989 VSK851987:VSK851989 WCG851987:WCG851989 WMC851987:WMC851989 WVY851987:WVY851989 X917523:X917525 JM917523:JM917525 TI917523:TI917525 ADE917523:ADE917525 ANA917523:ANA917525 AWW917523:AWW917525 BGS917523:BGS917525 BQO917523:BQO917525 CAK917523:CAK917525 CKG917523:CKG917525 CUC917523:CUC917525 DDY917523:DDY917525 DNU917523:DNU917525 DXQ917523:DXQ917525 EHM917523:EHM917525 ERI917523:ERI917525 FBE917523:FBE917525 FLA917523:FLA917525 FUW917523:FUW917525 GES917523:GES917525 GOO917523:GOO917525 GYK917523:GYK917525 HIG917523:HIG917525 HSC917523:HSC917525 IBY917523:IBY917525 ILU917523:ILU917525 IVQ917523:IVQ917525 JFM917523:JFM917525 JPI917523:JPI917525 JZE917523:JZE917525 KJA917523:KJA917525 KSW917523:KSW917525 LCS917523:LCS917525 LMO917523:LMO917525 LWK917523:LWK917525 MGG917523:MGG917525 MQC917523:MQC917525 MZY917523:MZY917525 NJU917523:NJU917525 NTQ917523:NTQ917525 ODM917523:ODM917525 ONI917523:ONI917525 OXE917523:OXE917525 PHA917523:PHA917525 PQW917523:PQW917525 QAS917523:QAS917525 QKO917523:QKO917525 QUK917523:QUK917525 REG917523:REG917525 ROC917523:ROC917525 RXY917523:RXY917525 SHU917523:SHU917525 SRQ917523:SRQ917525 TBM917523:TBM917525 TLI917523:TLI917525 TVE917523:TVE917525 UFA917523:UFA917525 UOW917523:UOW917525 UYS917523:UYS917525 VIO917523:VIO917525 VSK917523:VSK917525 WCG917523:WCG917525 WMC917523:WMC917525 WVY917523:WVY917525 X983059:X983061 JM983059:JM983061 TI983059:TI983061 ADE983059:ADE983061 ANA983059:ANA983061 AWW983059:AWW983061 BGS983059:BGS983061 BQO983059:BQO983061 CAK983059:CAK983061 CKG983059:CKG983061 CUC983059:CUC983061 DDY983059:DDY983061 DNU983059:DNU983061 DXQ983059:DXQ983061 EHM983059:EHM983061 ERI983059:ERI983061 FBE983059:FBE983061 FLA983059:FLA983061 FUW983059:FUW983061 GES983059:GES983061 GOO983059:GOO983061 GYK983059:GYK983061 HIG983059:HIG983061 HSC983059:HSC983061 IBY983059:IBY983061 ILU983059:ILU983061 IVQ983059:IVQ983061 JFM983059:JFM983061 JPI983059:JPI983061 JZE983059:JZE983061 KJA983059:KJA983061 KSW983059:KSW983061 LCS983059:LCS983061 LMO983059:LMO983061 LWK983059:LWK983061 MGG983059:MGG983061 MQC983059:MQC983061 MZY983059:MZY983061 NJU983059:NJU983061 NTQ983059:NTQ983061 ODM983059:ODM983061 ONI983059:ONI983061 OXE983059:OXE983061 PHA983059:PHA983061 PQW983059:PQW983061 QAS983059:QAS983061 QKO983059:QKO983061 QUK983059:QUK983061 REG983059:REG983061 ROC983059:ROC983061 RXY983059:RXY983061 SHU983059:SHU983061 SRQ983059:SRQ983061 TBM983059:TBM983061 TLI983059:TLI983061 TVE983059:TVE983061 UFA983059:UFA983061 UOW983059:UOW983061 UYS983059:UYS983061 VIO983059:VIO983061 VSK983059:VSK983061 WCG983059:WCG983061 WMC983059:WMC983061 WVY983059:WVY983061 TK24 ADG24 ANC24 AWY24 BGU24 BQQ24 CAM24 CKI24 CUE24 DEA24 DNW24 DXS24 EHO24 ERK24 FBG24 FLC24 FUY24 GEU24 GOQ24 GYM24 HII24 HSE24 ICA24 ILW24 IVS24 JFO24 JPK24 JZG24 KJC24 KSY24 LCU24 LMQ24 LWM24 MGI24 MQE24 NAA24 NJW24 NTS24 ODO24 ONK24 OXG24 PHC24 PQY24 QAU24 QKQ24 QUM24 REI24 ROE24 RYA24 SHW24 SRS24 TBO24 TLK24 TVG24 UFC24 UOY24 UYU24 VIQ24 VSM24 WCI24 WME24 WWA24 WWA983059:WWA983060 Z131091:Z131092 JO65555:JO65556 TK65555:TK65556 ADG65555:ADG65556 ANC65555:ANC65556 AWY65555:AWY65556 BGU65555:BGU65556 BQQ65555:BQQ65556 CAM65555:CAM65556 CKI65555:CKI65556 CUE65555:CUE65556 DEA65555:DEA65556 DNW65555:DNW65556 DXS65555:DXS65556 EHO65555:EHO65556 ERK65555:ERK65556 FBG65555:FBG65556 FLC65555:FLC65556 FUY65555:FUY65556 GEU65555:GEU65556 GOQ65555:GOQ65556 GYM65555:GYM65556 HII65555:HII65556 HSE65555:HSE65556 ICA65555:ICA65556 ILW65555:ILW65556 IVS65555:IVS65556 JFO65555:JFO65556 JPK65555:JPK65556 JZG65555:JZG65556 KJC65555:KJC65556 KSY65555:KSY65556 LCU65555:LCU65556 LMQ65555:LMQ65556 LWM65555:LWM65556 MGI65555:MGI65556 MQE65555:MQE65556 NAA65555:NAA65556 NJW65555:NJW65556 NTS65555:NTS65556 ODO65555:ODO65556 ONK65555:ONK65556 OXG65555:OXG65556 PHC65555:PHC65556 PQY65555:PQY65556 QAU65555:QAU65556 QKQ65555:QKQ65556 QUM65555:QUM65556 REI65555:REI65556 ROE65555:ROE65556 RYA65555:RYA65556 SHW65555:SHW65556 SRS65555:SRS65556 TBO65555:TBO65556 TLK65555:TLK65556 TVG65555:TVG65556 UFC65555:UFC65556 UOY65555:UOY65556 UYU65555:UYU65556 VIQ65555:VIQ65556 VSM65555:VSM65556 WCI65555:WCI65556 WME65555:WME65556 WWA65555:WWA65556 Z196627:Z196628 JO131091:JO131092 TK131091:TK131092 ADG131091:ADG131092 ANC131091:ANC131092 AWY131091:AWY131092 BGU131091:BGU131092 BQQ131091:BQQ131092 CAM131091:CAM131092 CKI131091:CKI131092 CUE131091:CUE131092 DEA131091:DEA131092 DNW131091:DNW131092 DXS131091:DXS131092 EHO131091:EHO131092 ERK131091:ERK131092 FBG131091:FBG131092 FLC131091:FLC131092 FUY131091:FUY131092 GEU131091:GEU131092 GOQ131091:GOQ131092 GYM131091:GYM131092 HII131091:HII131092 HSE131091:HSE131092 ICA131091:ICA131092 ILW131091:ILW131092 IVS131091:IVS131092 JFO131091:JFO131092 JPK131091:JPK131092 JZG131091:JZG131092 KJC131091:KJC131092 KSY131091:KSY131092 LCU131091:LCU131092 LMQ131091:LMQ131092 LWM131091:LWM131092 MGI131091:MGI131092 MQE131091:MQE131092 NAA131091:NAA131092 NJW131091:NJW131092 NTS131091:NTS131092 ODO131091:ODO131092 ONK131091:ONK131092 OXG131091:OXG131092 PHC131091:PHC131092 PQY131091:PQY131092 QAU131091:QAU131092 QKQ131091:QKQ131092 QUM131091:QUM131092 REI131091:REI131092 ROE131091:ROE131092 RYA131091:RYA131092 SHW131091:SHW131092 SRS131091:SRS131092 TBO131091:TBO131092 TLK131091:TLK131092 TVG131091:TVG131092 UFC131091:UFC131092 UOY131091:UOY131092 UYU131091:UYU131092 VIQ131091:VIQ131092 VSM131091:VSM131092 WCI131091:WCI131092 WME131091:WME131092 WWA131091:WWA131092 Z262163:Z262164 JO196627:JO196628 TK196627:TK196628 ADG196627:ADG196628 ANC196627:ANC196628 AWY196627:AWY196628 BGU196627:BGU196628 BQQ196627:BQQ196628 CAM196627:CAM196628 CKI196627:CKI196628 CUE196627:CUE196628 DEA196627:DEA196628 DNW196627:DNW196628 DXS196627:DXS196628 EHO196627:EHO196628 ERK196627:ERK196628 FBG196627:FBG196628 FLC196627:FLC196628 FUY196627:FUY196628 GEU196627:GEU196628 GOQ196627:GOQ196628 GYM196627:GYM196628 HII196627:HII196628 HSE196627:HSE196628 ICA196627:ICA196628 ILW196627:ILW196628 IVS196627:IVS196628 JFO196627:JFO196628 JPK196627:JPK196628 JZG196627:JZG196628 KJC196627:KJC196628 KSY196627:KSY196628 LCU196627:LCU196628 LMQ196627:LMQ196628 LWM196627:LWM196628 MGI196627:MGI196628 MQE196627:MQE196628 NAA196627:NAA196628 NJW196627:NJW196628 NTS196627:NTS196628 ODO196627:ODO196628 ONK196627:ONK196628 OXG196627:OXG196628 PHC196627:PHC196628 PQY196627:PQY196628 QAU196627:QAU196628 QKQ196627:QKQ196628 QUM196627:QUM196628 REI196627:REI196628 ROE196627:ROE196628 RYA196627:RYA196628 SHW196627:SHW196628 SRS196627:SRS196628 TBO196627:TBO196628 TLK196627:TLK196628 TVG196627:TVG196628 UFC196627:UFC196628 UOY196627:UOY196628 UYU196627:UYU196628 VIQ196627:VIQ196628 VSM196627:VSM196628 WCI196627:WCI196628 WME196627:WME196628 WWA196627:WWA196628 Z327699:Z327700 JO262163:JO262164 TK262163:TK262164 ADG262163:ADG262164 ANC262163:ANC262164 AWY262163:AWY262164 BGU262163:BGU262164 BQQ262163:BQQ262164 CAM262163:CAM262164 CKI262163:CKI262164 CUE262163:CUE262164 DEA262163:DEA262164 DNW262163:DNW262164 DXS262163:DXS262164 EHO262163:EHO262164 ERK262163:ERK262164 FBG262163:FBG262164 FLC262163:FLC262164 FUY262163:FUY262164 GEU262163:GEU262164 GOQ262163:GOQ262164 GYM262163:GYM262164 HII262163:HII262164 HSE262163:HSE262164 ICA262163:ICA262164 ILW262163:ILW262164 IVS262163:IVS262164 JFO262163:JFO262164 JPK262163:JPK262164 JZG262163:JZG262164 KJC262163:KJC262164 KSY262163:KSY262164 LCU262163:LCU262164 LMQ262163:LMQ262164 LWM262163:LWM262164 MGI262163:MGI262164 MQE262163:MQE262164 NAA262163:NAA262164 NJW262163:NJW262164 NTS262163:NTS262164 ODO262163:ODO262164 ONK262163:ONK262164 OXG262163:OXG262164 PHC262163:PHC262164 PQY262163:PQY262164 QAU262163:QAU262164 QKQ262163:QKQ262164 QUM262163:QUM262164 REI262163:REI262164 ROE262163:ROE262164 RYA262163:RYA262164 SHW262163:SHW262164 SRS262163:SRS262164 TBO262163:TBO262164 TLK262163:TLK262164 TVG262163:TVG262164 UFC262163:UFC262164 UOY262163:UOY262164 UYU262163:UYU262164 VIQ262163:VIQ262164 VSM262163:VSM262164 WCI262163:WCI262164 WME262163:WME262164 WWA262163:WWA262164 Z393235:Z393236 JO327699:JO327700 TK327699:TK327700 ADG327699:ADG327700 ANC327699:ANC327700 AWY327699:AWY327700 BGU327699:BGU327700 BQQ327699:BQQ327700 CAM327699:CAM327700 CKI327699:CKI327700 CUE327699:CUE327700 DEA327699:DEA327700 DNW327699:DNW327700 DXS327699:DXS327700 EHO327699:EHO327700 ERK327699:ERK327700 FBG327699:FBG327700 FLC327699:FLC327700 FUY327699:FUY327700 GEU327699:GEU327700 GOQ327699:GOQ327700 GYM327699:GYM327700 HII327699:HII327700 HSE327699:HSE327700 ICA327699:ICA327700 ILW327699:ILW327700 IVS327699:IVS327700 JFO327699:JFO327700 JPK327699:JPK327700 JZG327699:JZG327700 KJC327699:KJC327700 KSY327699:KSY327700 LCU327699:LCU327700 LMQ327699:LMQ327700 LWM327699:LWM327700 MGI327699:MGI327700 MQE327699:MQE327700 NAA327699:NAA327700 NJW327699:NJW327700 NTS327699:NTS327700 ODO327699:ODO327700 ONK327699:ONK327700 OXG327699:OXG327700 PHC327699:PHC327700 PQY327699:PQY327700 QAU327699:QAU327700 QKQ327699:QKQ327700 QUM327699:QUM327700 REI327699:REI327700 ROE327699:ROE327700 RYA327699:RYA327700 SHW327699:SHW327700 SRS327699:SRS327700 TBO327699:TBO327700 TLK327699:TLK327700 TVG327699:TVG327700 UFC327699:UFC327700 UOY327699:UOY327700 UYU327699:UYU327700 VIQ327699:VIQ327700 VSM327699:VSM327700 WCI327699:WCI327700 WME327699:WME327700 WWA327699:WWA327700 Z458771:Z458772 JO393235:JO393236 TK393235:TK393236 ADG393235:ADG393236 ANC393235:ANC393236 AWY393235:AWY393236 BGU393235:BGU393236 BQQ393235:BQQ393236 CAM393235:CAM393236 CKI393235:CKI393236 CUE393235:CUE393236 DEA393235:DEA393236 DNW393235:DNW393236 DXS393235:DXS393236 EHO393235:EHO393236 ERK393235:ERK393236 FBG393235:FBG393236 FLC393235:FLC393236 FUY393235:FUY393236 GEU393235:GEU393236 GOQ393235:GOQ393236 GYM393235:GYM393236 HII393235:HII393236 HSE393235:HSE393236 ICA393235:ICA393236 ILW393235:ILW393236 IVS393235:IVS393236 JFO393235:JFO393236 JPK393235:JPK393236 JZG393235:JZG393236 KJC393235:KJC393236 KSY393235:KSY393236 LCU393235:LCU393236 LMQ393235:LMQ393236 LWM393235:LWM393236 MGI393235:MGI393236 MQE393235:MQE393236 NAA393235:NAA393236 NJW393235:NJW393236 NTS393235:NTS393236 ODO393235:ODO393236 ONK393235:ONK393236 OXG393235:OXG393236 PHC393235:PHC393236 PQY393235:PQY393236 QAU393235:QAU393236 QKQ393235:QKQ393236 QUM393235:QUM393236 REI393235:REI393236 ROE393235:ROE393236 RYA393235:RYA393236 SHW393235:SHW393236 SRS393235:SRS393236 TBO393235:TBO393236 TLK393235:TLK393236 TVG393235:TVG393236 UFC393235:UFC393236 UOY393235:UOY393236 UYU393235:UYU393236 VIQ393235:VIQ393236 VSM393235:VSM393236 WCI393235:WCI393236 WME393235:WME393236 WWA393235:WWA393236 Z524307:Z524308 JO458771:JO458772 TK458771:TK458772 ADG458771:ADG458772 ANC458771:ANC458772 AWY458771:AWY458772 BGU458771:BGU458772 BQQ458771:BQQ458772 CAM458771:CAM458772 CKI458771:CKI458772 CUE458771:CUE458772 DEA458771:DEA458772 DNW458771:DNW458772 DXS458771:DXS458772 EHO458771:EHO458772 ERK458771:ERK458772 FBG458771:FBG458772 FLC458771:FLC458772 FUY458771:FUY458772 GEU458771:GEU458772 GOQ458771:GOQ458772 GYM458771:GYM458772 HII458771:HII458772 HSE458771:HSE458772 ICA458771:ICA458772 ILW458771:ILW458772 IVS458771:IVS458772 JFO458771:JFO458772 JPK458771:JPK458772 JZG458771:JZG458772 KJC458771:KJC458772 KSY458771:KSY458772 LCU458771:LCU458772 LMQ458771:LMQ458772 LWM458771:LWM458772 MGI458771:MGI458772 MQE458771:MQE458772 NAA458771:NAA458772 NJW458771:NJW458772 NTS458771:NTS458772 ODO458771:ODO458772 ONK458771:ONK458772 OXG458771:OXG458772 PHC458771:PHC458772 PQY458771:PQY458772 QAU458771:QAU458772 QKQ458771:QKQ458772 QUM458771:QUM458772 REI458771:REI458772 ROE458771:ROE458772 RYA458771:RYA458772 SHW458771:SHW458772 SRS458771:SRS458772 TBO458771:TBO458772 TLK458771:TLK458772 TVG458771:TVG458772 UFC458771:UFC458772 UOY458771:UOY458772 UYU458771:UYU458772 VIQ458771:VIQ458772 VSM458771:VSM458772 WCI458771:WCI458772 WME458771:WME458772 WWA458771:WWA458772 Z589843:Z589844 JO524307:JO524308 TK524307:TK524308 ADG524307:ADG524308 ANC524307:ANC524308 AWY524307:AWY524308 BGU524307:BGU524308 BQQ524307:BQQ524308 CAM524307:CAM524308 CKI524307:CKI524308 CUE524307:CUE524308 DEA524307:DEA524308 DNW524307:DNW524308 DXS524307:DXS524308 EHO524307:EHO524308 ERK524307:ERK524308 FBG524307:FBG524308 FLC524307:FLC524308 FUY524307:FUY524308 GEU524307:GEU524308 GOQ524307:GOQ524308 GYM524307:GYM524308 HII524307:HII524308 HSE524307:HSE524308 ICA524307:ICA524308 ILW524307:ILW524308 IVS524307:IVS524308 JFO524307:JFO524308 JPK524307:JPK524308 JZG524307:JZG524308 KJC524307:KJC524308 KSY524307:KSY524308 LCU524307:LCU524308 LMQ524307:LMQ524308 LWM524307:LWM524308 MGI524307:MGI524308 MQE524307:MQE524308 NAA524307:NAA524308 NJW524307:NJW524308 NTS524307:NTS524308 ODO524307:ODO524308 ONK524307:ONK524308 OXG524307:OXG524308 PHC524307:PHC524308 PQY524307:PQY524308 QAU524307:QAU524308 QKQ524307:QKQ524308 QUM524307:QUM524308 REI524307:REI524308 ROE524307:ROE524308 RYA524307:RYA524308 SHW524307:SHW524308 SRS524307:SRS524308 TBO524307:TBO524308 TLK524307:TLK524308 TVG524307:TVG524308 UFC524307:UFC524308 UOY524307:UOY524308 UYU524307:UYU524308 VIQ524307:VIQ524308 VSM524307:VSM524308 WCI524307:WCI524308 WME524307:WME524308 WWA524307:WWA524308 Z655379:Z655380 JO589843:JO589844 TK589843:TK589844 ADG589843:ADG589844 ANC589843:ANC589844 AWY589843:AWY589844 BGU589843:BGU589844 BQQ589843:BQQ589844 CAM589843:CAM589844 CKI589843:CKI589844 CUE589843:CUE589844 DEA589843:DEA589844 DNW589843:DNW589844 DXS589843:DXS589844 EHO589843:EHO589844 ERK589843:ERK589844 FBG589843:FBG589844 FLC589843:FLC589844 FUY589843:FUY589844 GEU589843:GEU589844 GOQ589843:GOQ589844 GYM589843:GYM589844 HII589843:HII589844 HSE589843:HSE589844 ICA589843:ICA589844 ILW589843:ILW589844 IVS589843:IVS589844 JFO589843:JFO589844 JPK589843:JPK589844 JZG589843:JZG589844 KJC589843:KJC589844 KSY589843:KSY589844 LCU589843:LCU589844 LMQ589843:LMQ589844 LWM589843:LWM589844 MGI589843:MGI589844 MQE589843:MQE589844 NAA589843:NAA589844 NJW589843:NJW589844 NTS589843:NTS589844 ODO589843:ODO589844 ONK589843:ONK589844 OXG589843:OXG589844 PHC589843:PHC589844 PQY589843:PQY589844 QAU589843:QAU589844 QKQ589843:QKQ589844 QUM589843:QUM589844 REI589843:REI589844 ROE589843:ROE589844 RYA589843:RYA589844 SHW589843:SHW589844 SRS589843:SRS589844 TBO589843:TBO589844 TLK589843:TLK589844 TVG589843:TVG589844 UFC589843:UFC589844 UOY589843:UOY589844 UYU589843:UYU589844 VIQ589843:VIQ589844 VSM589843:VSM589844 WCI589843:WCI589844 WME589843:WME589844 WWA589843:WWA589844 Z720915:Z720916 JO655379:JO655380 TK655379:TK655380 ADG655379:ADG655380 ANC655379:ANC655380 AWY655379:AWY655380 BGU655379:BGU655380 BQQ655379:BQQ655380 CAM655379:CAM655380 CKI655379:CKI655380 CUE655379:CUE655380 DEA655379:DEA655380 DNW655379:DNW655380 DXS655379:DXS655380 EHO655379:EHO655380 ERK655379:ERK655380 FBG655379:FBG655380 FLC655379:FLC655380 FUY655379:FUY655380 GEU655379:GEU655380 GOQ655379:GOQ655380 GYM655379:GYM655380 HII655379:HII655380 HSE655379:HSE655380 ICA655379:ICA655380 ILW655379:ILW655380 IVS655379:IVS655380 JFO655379:JFO655380 JPK655379:JPK655380 JZG655379:JZG655380 KJC655379:KJC655380 KSY655379:KSY655380 LCU655379:LCU655380 LMQ655379:LMQ655380 LWM655379:LWM655380 MGI655379:MGI655380 MQE655379:MQE655380 NAA655379:NAA655380 NJW655379:NJW655380 NTS655379:NTS655380 ODO655379:ODO655380 ONK655379:ONK655380 OXG655379:OXG655380 PHC655379:PHC655380 PQY655379:PQY655380 QAU655379:QAU655380 QKQ655379:QKQ655380 QUM655379:QUM655380 REI655379:REI655380 ROE655379:ROE655380 RYA655379:RYA655380 SHW655379:SHW655380 SRS655379:SRS655380 TBO655379:TBO655380 TLK655379:TLK655380 TVG655379:TVG655380 UFC655379:UFC655380 UOY655379:UOY655380 UYU655379:UYU655380 VIQ655379:VIQ655380 VSM655379:VSM655380 WCI655379:WCI655380 WME655379:WME655380 WWA655379:WWA655380 Z786451:Z786452 JO720915:JO720916 TK720915:TK720916 ADG720915:ADG720916 ANC720915:ANC720916 AWY720915:AWY720916 BGU720915:BGU720916 BQQ720915:BQQ720916 CAM720915:CAM720916 CKI720915:CKI720916 CUE720915:CUE720916 DEA720915:DEA720916 DNW720915:DNW720916 DXS720915:DXS720916 EHO720915:EHO720916 ERK720915:ERK720916 FBG720915:FBG720916 FLC720915:FLC720916 FUY720915:FUY720916 GEU720915:GEU720916 GOQ720915:GOQ720916 GYM720915:GYM720916 HII720915:HII720916 HSE720915:HSE720916 ICA720915:ICA720916 ILW720915:ILW720916 IVS720915:IVS720916 JFO720915:JFO720916 JPK720915:JPK720916 JZG720915:JZG720916 KJC720915:KJC720916 KSY720915:KSY720916 LCU720915:LCU720916 LMQ720915:LMQ720916 LWM720915:LWM720916 MGI720915:MGI720916 MQE720915:MQE720916 NAA720915:NAA720916 NJW720915:NJW720916 NTS720915:NTS720916 ODO720915:ODO720916 ONK720915:ONK720916 OXG720915:OXG720916 PHC720915:PHC720916 PQY720915:PQY720916 QAU720915:QAU720916 QKQ720915:QKQ720916 QUM720915:QUM720916 REI720915:REI720916 ROE720915:ROE720916 RYA720915:RYA720916 SHW720915:SHW720916 SRS720915:SRS720916 TBO720915:TBO720916 TLK720915:TLK720916 TVG720915:TVG720916 UFC720915:UFC720916 UOY720915:UOY720916 UYU720915:UYU720916 VIQ720915:VIQ720916 VSM720915:VSM720916 WCI720915:WCI720916 WME720915:WME720916 WWA720915:WWA720916 Z851987:Z851988 JO786451:JO786452 TK786451:TK786452 ADG786451:ADG786452 ANC786451:ANC786452 AWY786451:AWY786452 BGU786451:BGU786452 BQQ786451:BQQ786452 CAM786451:CAM786452 CKI786451:CKI786452 CUE786451:CUE786452 DEA786451:DEA786452 DNW786451:DNW786452 DXS786451:DXS786452 EHO786451:EHO786452 ERK786451:ERK786452 FBG786451:FBG786452 FLC786451:FLC786452 FUY786451:FUY786452 GEU786451:GEU786452 GOQ786451:GOQ786452 GYM786451:GYM786452 HII786451:HII786452 HSE786451:HSE786452 ICA786451:ICA786452 ILW786451:ILW786452 IVS786451:IVS786452 JFO786451:JFO786452 JPK786451:JPK786452 JZG786451:JZG786452 KJC786451:KJC786452 KSY786451:KSY786452 LCU786451:LCU786452 LMQ786451:LMQ786452 LWM786451:LWM786452 MGI786451:MGI786452 MQE786451:MQE786452 NAA786451:NAA786452 NJW786451:NJW786452 NTS786451:NTS786452 ODO786451:ODO786452 ONK786451:ONK786452 OXG786451:OXG786452 PHC786451:PHC786452 PQY786451:PQY786452 QAU786451:QAU786452 QKQ786451:QKQ786452 QUM786451:QUM786452 REI786451:REI786452 ROE786451:ROE786452 RYA786451:RYA786452 SHW786451:SHW786452 SRS786451:SRS786452 TBO786451:TBO786452 TLK786451:TLK786452 TVG786451:TVG786452 UFC786451:UFC786452 UOY786451:UOY786452 UYU786451:UYU786452 VIQ786451:VIQ786452 VSM786451:VSM786452 WCI786451:WCI786452 WME786451:WME786452 WWA786451:WWA786452 Z917523:Z917524 JO851987:JO851988 TK851987:TK851988 ADG851987:ADG851988 ANC851987:ANC851988 AWY851987:AWY851988 BGU851987:BGU851988 BQQ851987:BQQ851988 CAM851987:CAM851988 CKI851987:CKI851988 CUE851987:CUE851988 DEA851987:DEA851988 DNW851987:DNW851988 DXS851987:DXS851988 EHO851987:EHO851988 ERK851987:ERK851988 FBG851987:FBG851988 FLC851987:FLC851988 FUY851987:FUY851988 GEU851987:GEU851988 GOQ851987:GOQ851988 GYM851987:GYM851988 HII851987:HII851988 HSE851987:HSE851988 ICA851987:ICA851988 ILW851987:ILW851988 IVS851987:IVS851988 JFO851987:JFO851988 JPK851987:JPK851988 JZG851987:JZG851988 KJC851987:KJC851988 KSY851987:KSY851988 LCU851987:LCU851988 LMQ851987:LMQ851988 LWM851987:LWM851988 MGI851987:MGI851988 MQE851987:MQE851988 NAA851987:NAA851988 NJW851987:NJW851988 NTS851987:NTS851988 ODO851987:ODO851988 ONK851987:ONK851988 OXG851987:OXG851988 PHC851987:PHC851988 PQY851987:PQY851988 QAU851987:QAU851988 QKQ851987:QKQ851988 QUM851987:QUM851988 REI851987:REI851988 ROE851987:ROE851988 RYA851987:RYA851988 SHW851987:SHW851988 SRS851987:SRS851988 TBO851987:TBO851988 TLK851987:TLK851988 TVG851987:TVG851988 UFC851987:UFC851988 UOY851987:UOY851988 UYU851987:UYU851988 VIQ851987:VIQ851988 VSM851987:VSM851988 WCI851987:WCI851988 WME851987:WME851988 WWA851987:WWA851988 Z983059:Z983060 JO917523:JO917524 TK917523:TK917524 ADG917523:ADG917524 ANC917523:ANC917524 AWY917523:AWY917524 BGU917523:BGU917524 BQQ917523:BQQ917524 CAM917523:CAM917524 CKI917523:CKI917524 CUE917523:CUE917524 DEA917523:DEA917524 DNW917523:DNW917524 DXS917523:DXS917524 EHO917523:EHO917524 ERK917523:ERK917524 FBG917523:FBG917524 FLC917523:FLC917524 FUY917523:FUY917524 GEU917523:GEU917524 GOQ917523:GOQ917524 GYM917523:GYM917524 HII917523:HII917524 HSE917523:HSE917524 ICA917523:ICA917524 ILW917523:ILW917524 IVS917523:IVS917524 JFO917523:JFO917524 JPK917523:JPK917524 JZG917523:JZG917524 KJC917523:KJC917524 KSY917523:KSY917524 LCU917523:LCU917524 LMQ917523:LMQ917524 LWM917523:LWM917524 MGI917523:MGI917524 MQE917523:MQE917524 NAA917523:NAA917524 NJW917523:NJW917524 NTS917523:NTS917524 ODO917523:ODO917524 ONK917523:ONK917524 OXG917523:OXG917524 PHC917523:PHC917524 PQY917523:PQY917524 QAU917523:QAU917524 QKQ917523:QKQ917524 QUM917523:QUM917524 REI917523:REI917524 ROE917523:ROE917524 RYA917523:RYA917524 SHW917523:SHW917524 SRS917523:SRS917524 TBO917523:TBO917524 TLK917523:TLK917524 TVG917523:TVG917524 UFC917523:UFC917524 UOY917523:UOY917524 UYU917523:UYU917524 VIQ917523:VIQ917524 VSM917523:VSM917524 WCI917523:WCI917524 WME917523:WME917524 WWA917523:WWA917524 Z24 JO983059:JO983060 TK983059:TK983060 ADG983059:ADG983060 ANC983059:ANC983060 AWY983059:AWY983060 BGU983059:BGU983060 BQQ983059:BQQ983060 CAM983059:CAM983060 CKI983059:CKI983060 CUE983059:CUE983060 DEA983059:DEA983060 DNW983059:DNW983060 DXS983059:DXS983060 EHO983059:EHO983060 ERK983059:ERK983060 FBG983059:FBG983060 FLC983059:FLC983060 FUY983059:FUY983060 GEU983059:GEU983060 GOQ983059:GOQ983060 GYM983059:GYM983060 HII983059:HII983060 HSE983059:HSE983060 ICA983059:ICA983060 ILW983059:ILW983060 IVS983059:IVS983060 JFO983059:JFO983060 JPK983059:JPK983060 JZG983059:JZG983060 KJC983059:KJC983060 KSY983059:KSY983060 LCU983059:LCU983060 LMQ983059:LMQ983060 LWM983059:LWM983060 MGI983059:MGI983060 MQE983059:MQE983060 NAA983059:NAA983060 NJW983059:NJW983060 NTS983059:NTS983060 ODO983059:ODO983060 ONK983059:ONK983060 OXG983059:OXG983060 PHC983059:PHC983060 PQY983059:PQY983060 QAU983059:QAU983060 QKQ983059:QKQ983060 QUM983059:QUM983060 REI983059:REI983060 ROE983059:ROE983060 RYA983059:RYA983060 SHW983059:SHW983060 SRS983059:SRS983060 TBO983059:TBO983060 TLK983059:TLK983060 TVG983059:TVG983060 UFC983059:UFC983060 UOY983059:UOY983060 UYU983059:UYU983060 VIQ983059:VIQ983060 VSM983059:VSM983060 WCI983059:WCI983060 WME983059:WME983060 Z65555:Z65556 WMC24:WMC25 WCG24:WCG25 VSK24:VSK25 VIO24:VIO25 UYS24:UYS25 UOW24:UOW25 UFA24:UFA25 TVE24:TVE25 TLI24:TLI25 TBM24:TBM25 SRQ24:SRQ25 SHU24:SHU25 RXY24:RXY25 ROC24:ROC25 REG24:REG25 QUK24:QUK25 QKO24:QKO25 QAS24:QAS25 PQW24:PQW25 PHA24:PHA25 OXE24:OXE25 ONI24:ONI25 ODM24:ODM25 NTQ24:NTQ25 NJU24:NJU25 MZY24:MZY25 MQC24:MQC25 MGG24:MGG25 LWK24:LWK25 LMO24:LMO25 LCS24:LCS25 KSW24:KSW25 KJA24:KJA25 JZE24:JZE25 JPI24:JPI25 JFM24:JFM25 IVQ24:IVQ25 ILU24:ILU25 IBY24:IBY25 HSC24:HSC25 HIG24:HIG25 GYK24:GYK25 GOO24:GOO25 GES24:GES25 FUW24:FUW25 FLA24:FLA25 FBE24:FBE25 ERI24:ERI25 EHM24:EHM25 DXQ24:DXQ25 DNU24:DNU25 DDY24:DDY25 CUC24:CUC25 CKG24:CKG25 CAK24:CAK25 BQO24:BQO25 BGS24:BGS25 AWW24:AWW25 ANA24:ANA25 ADE24:ADE25 TI24:TI25 JM24:JM25 X24:X25 WVY24:WVY25"/>
    <dataValidation allowBlank="1" promptTitle="checkPeriodRange" sqref="TG24 ADC24 AMY24 AWU24 BGQ24 BQM24 CAI24 CKE24 CUA24 DDW24 DNS24 DXO24 EHK24 ERG24 FBC24 FKY24 FUU24 GEQ24 GOM24 GYI24 HIE24 HSA24 IBW24 ILS24 IVO24 JFK24 JPG24 JZC24 KIY24 KSU24 LCQ24 LMM24 LWI24 MGE24 MQA24 MZW24 NJS24 NTO24 ODK24 ONG24 OXC24 PGY24 PQU24 QAQ24 QKM24 QUI24 REE24 ROA24 RXW24 SHS24 SRO24 TBK24 TLG24 TVC24 UEY24 UOU24 UYQ24 VIM24 VSI24 WCE24 WMA24 WVW24 V24 WVW983059:WVW983060 V65555:V65556 JK65555:JK65556 TG65555:TG65556 ADC65555:ADC65556 AMY65555:AMY65556 AWU65555:AWU65556 BGQ65555:BGQ65556 BQM65555:BQM65556 CAI65555:CAI65556 CKE65555:CKE65556 CUA65555:CUA65556 DDW65555:DDW65556 DNS65555:DNS65556 DXO65555:DXO65556 EHK65555:EHK65556 ERG65555:ERG65556 FBC65555:FBC65556 FKY65555:FKY65556 FUU65555:FUU65556 GEQ65555:GEQ65556 GOM65555:GOM65556 GYI65555:GYI65556 HIE65555:HIE65556 HSA65555:HSA65556 IBW65555:IBW65556 ILS65555:ILS65556 IVO65555:IVO65556 JFK65555:JFK65556 JPG65555:JPG65556 JZC65555:JZC65556 KIY65555:KIY65556 KSU65555:KSU65556 LCQ65555:LCQ65556 LMM65555:LMM65556 LWI65555:LWI65556 MGE65555:MGE65556 MQA65555:MQA65556 MZW65555:MZW65556 NJS65555:NJS65556 NTO65555:NTO65556 ODK65555:ODK65556 ONG65555:ONG65556 OXC65555:OXC65556 PGY65555:PGY65556 PQU65555:PQU65556 QAQ65555:QAQ65556 QKM65555:QKM65556 QUI65555:QUI65556 REE65555:REE65556 ROA65555:ROA65556 RXW65555:RXW65556 SHS65555:SHS65556 SRO65555:SRO65556 TBK65555:TBK65556 TLG65555:TLG65556 TVC65555:TVC65556 UEY65555:UEY65556 UOU65555:UOU65556 UYQ65555:UYQ65556 VIM65555:VIM65556 VSI65555:VSI65556 WCE65555:WCE65556 WMA65555:WMA65556 WVW65555:WVW65556 V131091:V131092 JK131091:JK131092 TG131091:TG131092 ADC131091:ADC131092 AMY131091:AMY131092 AWU131091:AWU131092 BGQ131091:BGQ131092 BQM131091:BQM131092 CAI131091:CAI131092 CKE131091:CKE131092 CUA131091:CUA131092 DDW131091:DDW131092 DNS131091:DNS131092 DXO131091:DXO131092 EHK131091:EHK131092 ERG131091:ERG131092 FBC131091:FBC131092 FKY131091:FKY131092 FUU131091:FUU131092 GEQ131091:GEQ131092 GOM131091:GOM131092 GYI131091:GYI131092 HIE131091:HIE131092 HSA131091:HSA131092 IBW131091:IBW131092 ILS131091:ILS131092 IVO131091:IVO131092 JFK131091:JFK131092 JPG131091:JPG131092 JZC131091:JZC131092 KIY131091:KIY131092 KSU131091:KSU131092 LCQ131091:LCQ131092 LMM131091:LMM131092 LWI131091:LWI131092 MGE131091:MGE131092 MQA131091:MQA131092 MZW131091:MZW131092 NJS131091:NJS131092 NTO131091:NTO131092 ODK131091:ODK131092 ONG131091:ONG131092 OXC131091:OXC131092 PGY131091:PGY131092 PQU131091:PQU131092 QAQ131091:QAQ131092 QKM131091:QKM131092 QUI131091:QUI131092 REE131091:REE131092 ROA131091:ROA131092 RXW131091:RXW131092 SHS131091:SHS131092 SRO131091:SRO131092 TBK131091:TBK131092 TLG131091:TLG131092 TVC131091:TVC131092 UEY131091:UEY131092 UOU131091:UOU131092 UYQ131091:UYQ131092 VIM131091:VIM131092 VSI131091:VSI131092 WCE131091:WCE131092 WMA131091:WMA131092 WVW131091:WVW131092 V196627:V196628 JK196627:JK196628 TG196627:TG196628 ADC196627:ADC196628 AMY196627:AMY196628 AWU196627:AWU196628 BGQ196627:BGQ196628 BQM196627:BQM196628 CAI196627:CAI196628 CKE196627:CKE196628 CUA196627:CUA196628 DDW196627:DDW196628 DNS196627:DNS196628 DXO196627:DXO196628 EHK196627:EHK196628 ERG196627:ERG196628 FBC196627:FBC196628 FKY196627:FKY196628 FUU196627:FUU196628 GEQ196627:GEQ196628 GOM196627:GOM196628 GYI196627:GYI196628 HIE196627:HIE196628 HSA196627:HSA196628 IBW196627:IBW196628 ILS196627:ILS196628 IVO196627:IVO196628 JFK196627:JFK196628 JPG196627:JPG196628 JZC196627:JZC196628 KIY196627:KIY196628 KSU196627:KSU196628 LCQ196627:LCQ196628 LMM196627:LMM196628 LWI196627:LWI196628 MGE196627:MGE196628 MQA196627:MQA196628 MZW196627:MZW196628 NJS196627:NJS196628 NTO196627:NTO196628 ODK196627:ODK196628 ONG196627:ONG196628 OXC196627:OXC196628 PGY196627:PGY196628 PQU196627:PQU196628 QAQ196627:QAQ196628 QKM196627:QKM196628 QUI196627:QUI196628 REE196627:REE196628 ROA196627:ROA196628 RXW196627:RXW196628 SHS196627:SHS196628 SRO196627:SRO196628 TBK196627:TBK196628 TLG196627:TLG196628 TVC196627:TVC196628 UEY196627:UEY196628 UOU196627:UOU196628 UYQ196627:UYQ196628 VIM196627:VIM196628 VSI196627:VSI196628 WCE196627:WCE196628 WMA196627:WMA196628 WVW196627:WVW196628 V262163:V262164 JK262163:JK262164 TG262163:TG262164 ADC262163:ADC262164 AMY262163:AMY262164 AWU262163:AWU262164 BGQ262163:BGQ262164 BQM262163:BQM262164 CAI262163:CAI262164 CKE262163:CKE262164 CUA262163:CUA262164 DDW262163:DDW262164 DNS262163:DNS262164 DXO262163:DXO262164 EHK262163:EHK262164 ERG262163:ERG262164 FBC262163:FBC262164 FKY262163:FKY262164 FUU262163:FUU262164 GEQ262163:GEQ262164 GOM262163:GOM262164 GYI262163:GYI262164 HIE262163:HIE262164 HSA262163:HSA262164 IBW262163:IBW262164 ILS262163:ILS262164 IVO262163:IVO262164 JFK262163:JFK262164 JPG262163:JPG262164 JZC262163:JZC262164 KIY262163:KIY262164 KSU262163:KSU262164 LCQ262163:LCQ262164 LMM262163:LMM262164 LWI262163:LWI262164 MGE262163:MGE262164 MQA262163:MQA262164 MZW262163:MZW262164 NJS262163:NJS262164 NTO262163:NTO262164 ODK262163:ODK262164 ONG262163:ONG262164 OXC262163:OXC262164 PGY262163:PGY262164 PQU262163:PQU262164 QAQ262163:QAQ262164 QKM262163:QKM262164 QUI262163:QUI262164 REE262163:REE262164 ROA262163:ROA262164 RXW262163:RXW262164 SHS262163:SHS262164 SRO262163:SRO262164 TBK262163:TBK262164 TLG262163:TLG262164 TVC262163:TVC262164 UEY262163:UEY262164 UOU262163:UOU262164 UYQ262163:UYQ262164 VIM262163:VIM262164 VSI262163:VSI262164 WCE262163:WCE262164 WMA262163:WMA262164 WVW262163:WVW262164 V327699:V327700 JK327699:JK327700 TG327699:TG327700 ADC327699:ADC327700 AMY327699:AMY327700 AWU327699:AWU327700 BGQ327699:BGQ327700 BQM327699:BQM327700 CAI327699:CAI327700 CKE327699:CKE327700 CUA327699:CUA327700 DDW327699:DDW327700 DNS327699:DNS327700 DXO327699:DXO327700 EHK327699:EHK327700 ERG327699:ERG327700 FBC327699:FBC327700 FKY327699:FKY327700 FUU327699:FUU327700 GEQ327699:GEQ327700 GOM327699:GOM327700 GYI327699:GYI327700 HIE327699:HIE327700 HSA327699:HSA327700 IBW327699:IBW327700 ILS327699:ILS327700 IVO327699:IVO327700 JFK327699:JFK327700 JPG327699:JPG327700 JZC327699:JZC327700 KIY327699:KIY327700 KSU327699:KSU327700 LCQ327699:LCQ327700 LMM327699:LMM327700 LWI327699:LWI327700 MGE327699:MGE327700 MQA327699:MQA327700 MZW327699:MZW327700 NJS327699:NJS327700 NTO327699:NTO327700 ODK327699:ODK327700 ONG327699:ONG327700 OXC327699:OXC327700 PGY327699:PGY327700 PQU327699:PQU327700 QAQ327699:QAQ327700 QKM327699:QKM327700 QUI327699:QUI327700 REE327699:REE327700 ROA327699:ROA327700 RXW327699:RXW327700 SHS327699:SHS327700 SRO327699:SRO327700 TBK327699:TBK327700 TLG327699:TLG327700 TVC327699:TVC327700 UEY327699:UEY327700 UOU327699:UOU327700 UYQ327699:UYQ327700 VIM327699:VIM327700 VSI327699:VSI327700 WCE327699:WCE327700 WMA327699:WMA327700 WVW327699:WVW327700 V393235:V393236 JK393235:JK393236 TG393235:TG393236 ADC393235:ADC393236 AMY393235:AMY393236 AWU393235:AWU393236 BGQ393235:BGQ393236 BQM393235:BQM393236 CAI393235:CAI393236 CKE393235:CKE393236 CUA393235:CUA393236 DDW393235:DDW393236 DNS393235:DNS393236 DXO393235:DXO393236 EHK393235:EHK393236 ERG393235:ERG393236 FBC393235:FBC393236 FKY393235:FKY393236 FUU393235:FUU393236 GEQ393235:GEQ393236 GOM393235:GOM393236 GYI393235:GYI393236 HIE393235:HIE393236 HSA393235:HSA393236 IBW393235:IBW393236 ILS393235:ILS393236 IVO393235:IVO393236 JFK393235:JFK393236 JPG393235:JPG393236 JZC393235:JZC393236 KIY393235:KIY393236 KSU393235:KSU393236 LCQ393235:LCQ393236 LMM393235:LMM393236 LWI393235:LWI393236 MGE393235:MGE393236 MQA393235:MQA393236 MZW393235:MZW393236 NJS393235:NJS393236 NTO393235:NTO393236 ODK393235:ODK393236 ONG393235:ONG393236 OXC393235:OXC393236 PGY393235:PGY393236 PQU393235:PQU393236 QAQ393235:QAQ393236 QKM393235:QKM393236 QUI393235:QUI393236 REE393235:REE393236 ROA393235:ROA393236 RXW393235:RXW393236 SHS393235:SHS393236 SRO393235:SRO393236 TBK393235:TBK393236 TLG393235:TLG393236 TVC393235:TVC393236 UEY393235:UEY393236 UOU393235:UOU393236 UYQ393235:UYQ393236 VIM393235:VIM393236 VSI393235:VSI393236 WCE393235:WCE393236 WMA393235:WMA393236 WVW393235:WVW393236 V458771:V458772 JK458771:JK458772 TG458771:TG458772 ADC458771:ADC458772 AMY458771:AMY458772 AWU458771:AWU458772 BGQ458771:BGQ458772 BQM458771:BQM458772 CAI458771:CAI458772 CKE458771:CKE458772 CUA458771:CUA458772 DDW458771:DDW458772 DNS458771:DNS458772 DXO458771:DXO458772 EHK458771:EHK458772 ERG458771:ERG458772 FBC458771:FBC458772 FKY458771:FKY458772 FUU458771:FUU458772 GEQ458771:GEQ458772 GOM458771:GOM458772 GYI458771:GYI458772 HIE458771:HIE458772 HSA458771:HSA458772 IBW458771:IBW458772 ILS458771:ILS458772 IVO458771:IVO458772 JFK458771:JFK458772 JPG458771:JPG458772 JZC458771:JZC458772 KIY458771:KIY458772 KSU458771:KSU458772 LCQ458771:LCQ458772 LMM458771:LMM458772 LWI458771:LWI458772 MGE458771:MGE458772 MQA458771:MQA458772 MZW458771:MZW458772 NJS458771:NJS458772 NTO458771:NTO458772 ODK458771:ODK458772 ONG458771:ONG458772 OXC458771:OXC458772 PGY458771:PGY458772 PQU458771:PQU458772 QAQ458771:QAQ458772 QKM458771:QKM458772 QUI458771:QUI458772 REE458771:REE458772 ROA458771:ROA458772 RXW458771:RXW458772 SHS458771:SHS458772 SRO458771:SRO458772 TBK458771:TBK458772 TLG458771:TLG458772 TVC458771:TVC458772 UEY458771:UEY458772 UOU458771:UOU458772 UYQ458771:UYQ458772 VIM458771:VIM458772 VSI458771:VSI458772 WCE458771:WCE458772 WMA458771:WMA458772 WVW458771:WVW458772 V524307:V524308 JK524307:JK524308 TG524307:TG524308 ADC524307:ADC524308 AMY524307:AMY524308 AWU524307:AWU524308 BGQ524307:BGQ524308 BQM524307:BQM524308 CAI524307:CAI524308 CKE524307:CKE524308 CUA524307:CUA524308 DDW524307:DDW524308 DNS524307:DNS524308 DXO524307:DXO524308 EHK524307:EHK524308 ERG524307:ERG524308 FBC524307:FBC524308 FKY524307:FKY524308 FUU524307:FUU524308 GEQ524307:GEQ524308 GOM524307:GOM524308 GYI524307:GYI524308 HIE524307:HIE524308 HSA524307:HSA524308 IBW524307:IBW524308 ILS524307:ILS524308 IVO524307:IVO524308 JFK524307:JFK524308 JPG524307:JPG524308 JZC524307:JZC524308 KIY524307:KIY524308 KSU524307:KSU524308 LCQ524307:LCQ524308 LMM524307:LMM524308 LWI524307:LWI524308 MGE524307:MGE524308 MQA524307:MQA524308 MZW524307:MZW524308 NJS524307:NJS524308 NTO524307:NTO524308 ODK524307:ODK524308 ONG524307:ONG524308 OXC524307:OXC524308 PGY524307:PGY524308 PQU524307:PQU524308 QAQ524307:QAQ524308 QKM524307:QKM524308 QUI524307:QUI524308 REE524307:REE524308 ROA524307:ROA524308 RXW524307:RXW524308 SHS524307:SHS524308 SRO524307:SRO524308 TBK524307:TBK524308 TLG524307:TLG524308 TVC524307:TVC524308 UEY524307:UEY524308 UOU524307:UOU524308 UYQ524307:UYQ524308 VIM524307:VIM524308 VSI524307:VSI524308 WCE524307:WCE524308 WMA524307:WMA524308 WVW524307:WVW524308 V589843:V589844 JK589843:JK589844 TG589843:TG589844 ADC589843:ADC589844 AMY589843:AMY589844 AWU589843:AWU589844 BGQ589843:BGQ589844 BQM589843:BQM589844 CAI589843:CAI589844 CKE589843:CKE589844 CUA589843:CUA589844 DDW589843:DDW589844 DNS589843:DNS589844 DXO589843:DXO589844 EHK589843:EHK589844 ERG589843:ERG589844 FBC589843:FBC589844 FKY589843:FKY589844 FUU589843:FUU589844 GEQ589843:GEQ589844 GOM589843:GOM589844 GYI589843:GYI589844 HIE589843:HIE589844 HSA589843:HSA589844 IBW589843:IBW589844 ILS589843:ILS589844 IVO589843:IVO589844 JFK589843:JFK589844 JPG589843:JPG589844 JZC589843:JZC589844 KIY589843:KIY589844 KSU589843:KSU589844 LCQ589843:LCQ589844 LMM589843:LMM589844 LWI589843:LWI589844 MGE589843:MGE589844 MQA589843:MQA589844 MZW589843:MZW589844 NJS589843:NJS589844 NTO589843:NTO589844 ODK589843:ODK589844 ONG589843:ONG589844 OXC589843:OXC589844 PGY589843:PGY589844 PQU589843:PQU589844 QAQ589843:QAQ589844 QKM589843:QKM589844 QUI589843:QUI589844 REE589843:REE589844 ROA589843:ROA589844 RXW589843:RXW589844 SHS589843:SHS589844 SRO589843:SRO589844 TBK589843:TBK589844 TLG589843:TLG589844 TVC589843:TVC589844 UEY589843:UEY589844 UOU589843:UOU589844 UYQ589843:UYQ589844 VIM589843:VIM589844 VSI589843:VSI589844 WCE589843:WCE589844 WMA589843:WMA589844 WVW589843:WVW589844 V655379:V655380 JK655379:JK655380 TG655379:TG655380 ADC655379:ADC655380 AMY655379:AMY655380 AWU655379:AWU655380 BGQ655379:BGQ655380 BQM655379:BQM655380 CAI655379:CAI655380 CKE655379:CKE655380 CUA655379:CUA655380 DDW655379:DDW655380 DNS655379:DNS655380 DXO655379:DXO655380 EHK655379:EHK655380 ERG655379:ERG655380 FBC655379:FBC655380 FKY655379:FKY655380 FUU655379:FUU655380 GEQ655379:GEQ655380 GOM655379:GOM655380 GYI655379:GYI655380 HIE655379:HIE655380 HSA655379:HSA655380 IBW655379:IBW655380 ILS655379:ILS655380 IVO655379:IVO655380 JFK655379:JFK655380 JPG655379:JPG655380 JZC655379:JZC655380 KIY655379:KIY655380 KSU655379:KSU655380 LCQ655379:LCQ655380 LMM655379:LMM655380 LWI655379:LWI655380 MGE655379:MGE655380 MQA655379:MQA655380 MZW655379:MZW655380 NJS655379:NJS655380 NTO655379:NTO655380 ODK655379:ODK655380 ONG655379:ONG655380 OXC655379:OXC655380 PGY655379:PGY655380 PQU655379:PQU655380 QAQ655379:QAQ655380 QKM655379:QKM655380 QUI655379:QUI655380 REE655379:REE655380 ROA655379:ROA655380 RXW655379:RXW655380 SHS655379:SHS655380 SRO655379:SRO655380 TBK655379:TBK655380 TLG655379:TLG655380 TVC655379:TVC655380 UEY655379:UEY655380 UOU655379:UOU655380 UYQ655379:UYQ655380 VIM655379:VIM655380 VSI655379:VSI655380 WCE655379:WCE655380 WMA655379:WMA655380 WVW655379:WVW655380 V720915:V720916 JK720915:JK720916 TG720915:TG720916 ADC720915:ADC720916 AMY720915:AMY720916 AWU720915:AWU720916 BGQ720915:BGQ720916 BQM720915:BQM720916 CAI720915:CAI720916 CKE720915:CKE720916 CUA720915:CUA720916 DDW720915:DDW720916 DNS720915:DNS720916 DXO720915:DXO720916 EHK720915:EHK720916 ERG720915:ERG720916 FBC720915:FBC720916 FKY720915:FKY720916 FUU720915:FUU720916 GEQ720915:GEQ720916 GOM720915:GOM720916 GYI720915:GYI720916 HIE720915:HIE720916 HSA720915:HSA720916 IBW720915:IBW720916 ILS720915:ILS720916 IVO720915:IVO720916 JFK720915:JFK720916 JPG720915:JPG720916 JZC720915:JZC720916 KIY720915:KIY720916 KSU720915:KSU720916 LCQ720915:LCQ720916 LMM720915:LMM720916 LWI720915:LWI720916 MGE720915:MGE720916 MQA720915:MQA720916 MZW720915:MZW720916 NJS720915:NJS720916 NTO720915:NTO720916 ODK720915:ODK720916 ONG720915:ONG720916 OXC720915:OXC720916 PGY720915:PGY720916 PQU720915:PQU720916 QAQ720915:QAQ720916 QKM720915:QKM720916 QUI720915:QUI720916 REE720915:REE720916 ROA720915:ROA720916 RXW720915:RXW720916 SHS720915:SHS720916 SRO720915:SRO720916 TBK720915:TBK720916 TLG720915:TLG720916 TVC720915:TVC720916 UEY720915:UEY720916 UOU720915:UOU720916 UYQ720915:UYQ720916 VIM720915:VIM720916 VSI720915:VSI720916 WCE720915:WCE720916 WMA720915:WMA720916 WVW720915:WVW720916 V786451:V786452 JK786451:JK786452 TG786451:TG786452 ADC786451:ADC786452 AMY786451:AMY786452 AWU786451:AWU786452 BGQ786451:BGQ786452 BQM786451:BQM786452 CAI786451:CAI786452 CKE786451:CKE786452 CUA786451:CUA786452 DDW786451:DDW786452 DNS786451:DNS786452 DXO786451:DXO786452 EHK786451:EHK786452 ERG786451:ERG786452 FBC786451:FBC786452 FKY786451:FKY786452 FUU786451:FUU786452 GEQ786451:GEQ786452 GOM786451:GOM786452 GYI786451:GYI786452 HIE786451:HIE786452 HSA786451:HSA786452 IBW786451:IBW786452 ILS786451:ILS786452 IVO786451:IVO786452 JFK786451:JFK786452 JPG786451:JPG786452 JZC786451:JZC786452 KIY786451:KIY786452 KSU786451:KSU786452 LCQ786451:LCQ786452 LMM786451:LMM786452 LWI786451:LWI786452 MGE786451:MGE786452 MQA786451:MQA786452 MZW786451:MZW786452 NJS786451:NJS786452 NTO786451:NTO786452 ODK786451:ODK786452 ONG786451:ONG786452 OXC786451:OXC786452 PGY786451:PGY786452 PQU786451:PQU786452 QAQ786451:QAQ786452 QKM786451:QKM786452 QUI786451:QUI786452 REE786451:REE786452 ROA786451:ROA786452 RXW786451:RXW786452 SHS786451:SHS786452 SRO786451:SRO786452 TBK786451:TBK786452 TLG786451:TLG786452 TVC786451:TVC786452 UEY786451:UEY786452 UOU786451:UOU786452 UYQ786451:UYQ786452 VIM786451:VIM786452 VSI786451:VSI786452 WCE786451:WCE786452 WMA786451:WMA786452 WVW786451:WVW786452 V851987:V851988 JK851987:JK851988 TG851987:TG851988 ADC851987:ADC851988 AMY851987:AMY851988 AWU851987:AWU851988 BGQ851987:BGQ851988 BQM851987:BQM851988 CAI851987:CAI851988 CKE851987:CKE851988 CUA851987:CUA851988 DDW851987:DDW851988 DNS851987:DNS851988 DXO851987:DXO851988 EHK851987:EHK851988 ERG851987:ERG851988 FBC851987:FBC851988 FKY851987:FKY851988 FUU851987:FUU851988 GEQ851987:GEQ851988 GOM851987:GOM851988 GYI851987:GYI851988 HIE851987:HIE851988 HSA851987:HSA851988 IBW851987:IBW851988 ILS851987:ILS851988 IVO851987:IVO851988 JFK851987:JFK851988 JPG851987:JPG851988 JZC851987:JZC851988 KIY851987:KIY851988 KSU851987:KSU851988 LCQ851987:LCQ851988 LMM851987:LMM851988 LWI851987:LWI851988 MGE851987:MGE851988 MQA851987:MQA851988 MZW851987:MZW851988 NJS851987:NJS851988 NTO851987:NTO851988 ODK851987:ODK851988 ONG851987:ONG851988 OXC851987:OXC851988 PGY851987:PGY851988 PQU851987:PQU851988 QAQ851987:QAQ851988 QKM851987:QKM851988 QUI851987:QUI851988 REE851987:REE851988 ROA851987:ROA851988 RXW851987:RXW851988 SHS851987:SHS851988 SRO851987:SRO851988 TBK851987:TBK851988 TLG851987:TLG851988 TVC851987:TVC851988 UEY851987:UEY851988 UOU851987:UOU851988 UYQ851987:UYQ851988 VIM851987:VIM851988 VSI851987:VSI851988 WCE851987:WCE851988 WMA851987:WMA851988 WVW851987:WVW851988 V917523:V917524 JK917523:JK917524 TG917523:TG917524 ADC917523:ADC917524 AMY917523:AMY917524 AWU917523:AWU917524 BGQ917523:BGQ917524 BQM917523:BQM917524 CAI917523:CAI917524 CKE917523:CKE917524 CUA917523:CUA917524 DDW917523:DDW917524 DNS917523:DNS917524 DXO917523:DXO917524 EHK917523:EHK917524 ERG917523:ERG917524 FBC917523:FBC917524 FKY917523:FKY917524 FUU917523:FUU917524 GEQ917523:GEQ917524 GOM917523:GOM917524 GYI917523:GYI917524 HIE917523:HIE917524 HSA917523:HSA917524 IBW917523:IBW917524 ILS917523:ILS917524 IVO917523:IVO917524 JFK917523:JFK917524 JPG917523:JPG917524 JZC917523:JZC917524 KIY917523:KIY917524 KSU917523:KSU917524 LCQ917523:LCQ917524 LMM917523:LMM917524 LWI917523:LWI917524 MGE917523:MGE917524 MQA917523:MQA917524 MZW917523:MZW917524 NJS917523:NJS917524 NTO917523:NTO917524 ODK917523:ODK917524 ONG917523:ONG917524 OXC917523:OXC917524 PGY917523:PGY917524 PQU917523:PQU917524 QAQ917523:QAQ917524 QKM917523:QKM917524 QUI917523:QUI917524 REE917523:REE917524 ROA917523:ROA917524 RXW917523:RXW917524 SHS917523:SHS917524 SRO917523:SRO917524 TBK917523:TBK917524 TLG917523:TLG917524 TVC917523:TVC917524 UEY917523:UEY917524 UOU917523:UOU917524 UYQ917523:UYQ917524 VIM917523:VIM917524 VSI917523:VSI917524 WCE917523:WCE917524 WMA917523:WMA917524 WVW917523:WVW917524 V983059:V983060 JK983059:JK983060 TG983059:TG983060 ADC983059:ADC983060 AMY983059:AMY983060 AWU983059:AWU983060 BGQ983059:BGQ983060 BQM983059:BQM983060 CAI983059:CAI983060 CKE983059:CKE983060 CUA983059:CUA983060 DDW983059:DDW983060 DNS983059:DNS983060 DXO983059:DXO983060 EHK983059:EHK983060 ERG983059:ERG983060 FBC983059:FBC983060 FKY983059:FKY983060 FUU983059:FUU983060 GEQ983059:GEQ983060 GOM983059:GOM983060 GYI983059:GYI983060 HIE983059:HIE983060 HSA983059:HSA983060 IBW983059:IBW983060 ILS983059:ILS983060 IVO983059:IVO983060 JFK983059:JFK983060 JPG983059:JPG983060 JZC983059:JZC983060 KIY983059:KIY983060 KSU983059:KSU983060 LCQ983059:LCQ983060 LMM983059:LMM983060 LWI983059:LWI983060 MGE983059:MGE983060 MQA983059:MQA983060 MZW983059:MZW983060 NJS983059:NJS983060 NTO983059:NTO983060 ODK983059:ODK983060 ONG983059:ONG983060 OXC983059:OXC983060 PGY983059:PGY983060 PQU983059:PQU983060 QAQ983059:QAQ983060 QKM983059:QKM983060 QUI983059:QUI983060 REE983059:REE983060 ROA983059:ROA983060 RXW983059:RXW983060 SHS983059:SHS983060 SRO983059:SRO983060 TBK983059:TBK983060 TLG983059:TLG983060 TVC983059:TVC983060 UEY983059:UEY983060 UOU983059:UOU983060 UYQ983059:UYQ983060 VIM983059:VIM983060 VSI983059:VSI983060 WCE983059:WCE983060 WMA983059:WMA983060 JK24"/>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TH24 ADD24 AMZ24 AWV24 BGR24 BQN24 CAJ24 CKF24 CUB24 DDX24 DNT24 DXP24 EHL24 ERH24 FBD24 FKZ24 FUV24 GER24 GON24 GYJ24 HIF24 HSB24 IBX24 ILT24 IVP24 JFL24 JPH24 JZD24 KIZ24 KSV24 LCR24 LMN24 LWJ24 MGF24 MQB24 MZX24 NJT24 NTP24 ODL24 ONH24 OXD24 PGZ24 PQV24 QAR24 QKN24 QUJ24 REF24 ROB24 RXX24 SHT24 SRP24 TBL24 TLH24 TVD24 UEZ24 UOV24 UYR24 VIN24 VSJ24 WCF24 WMB24 WVX24 Y24 JN24 W65555:W65556 JL65555:JL65556 TH65555:TH65556 ADD65555:ADD65556 AMZ65555:AMZ65556 AWV65555:AWV65556 BGR65555:BGR65556 BQN65555:BQN65556 CAJ65555:CAJ65556 CKF65555:CKF65556 CUB65555:CUB65556 DDX65555:DDX65556 DNT65555:DNT65556 DXP65555:DXP65556 EHL65555:EHL65556 ERH65555:ERH65556 FBD65555:FBD65556 FKZ65555:FKZ65556 FUV65555:FUV65556 GER65555:GER65556 GON65555:GON65556 GYJ65555:GYJ65556 HIF65555:HIF65556 HSB65555:HSB65556 IBX65555:IBX65556 ILT65555:ILT65556 IVP65555:IVP65556 JFL65555:JFL65556 JPH65555:JPH65556 JZD65555:JZD65556 KIZ65555:KIZ65556 KSV65555:KSV65556 LCR65555:LCR65556 LMN65555:LMN65556 LWJ65555:LWJ65556 MGF65555:MGF65556 MQB65555:MQB65556 MZX65555:MZX65556 NJT65555:NJT65556 NTP65555:NTP65556 ODL65555:ODL65556 ONH65555:ONH65556 OXD65555:OXD65556 PGZ65555:PGZ65556 PQV65555:PQV65556 QAR65555:QAR65556 QKN65555:QKN65556 QUJ65555:QUJ65556 REF65555:REF65556 ROB65555:ROB65556 RXX65555:RXX65556 SHT65555:SHT65556 SRP65555:SRP65556 TBL65555:TBL65556 TLH65555:TLH65556 TVD65555:TVD65556 UEZ65555:UEZ65556 UOV65555:UOV65556 UYR65555:UYR65556 VIN65555:VIN65556 VSJ65555:VSJ65556 WCF65555:WCF65556 WMB65555:WMB65556 WVX65555:WVX65556 W131091:W131092 JL131091:JL131092 TH131091:TH131092 ADD131091:ADD131092 AMZ131091:AMZ131092 AWV131091:AWV131092 BGR131091:BGR131092 BQN131091:BQN131092 CAJ131091:CAJ131092 CKF131091:CKF131092 CUB131091:CUB131092 DDX131091:DDX131092 DNT131091:DNT131092 DXP131091:DXP131092 EHL131091:EHL131092 ERH131091:ERH131092 FBD131091:FBD131092 FKZ131091:FKZ131092 FUV131091:FUV131092 GER131091:GER131092 GON131091:GON131092 GYJ131091:GYJ131092 HIF131091:HIF131092 HSB131091:HSB131092 IBX131091:IBX131092 ILT131091:ILT131092 IVP131091:IVP131092 JFL131091:JFL131092 JPH131091:JPH131092 JZD131091:JZD131092 KIZ131091:KIZ131092 KSV131091:KSV131092 LCR131091:LCR131092 LMN131091:LMN131092 LWJ131091:LWJ131092 MGF131091:MGF131092 MQB131091:MQB131092 MZX131091:MZX131092 NJT131091:NJT131092 NTP131091:NTP131092 ODL131091:ODL131092 ONH131091:ONH131092 OXD131091:OXD131092 PGZ131091:PGZ131092 PQV131091:PQV131092 QAR131091:QAR131092 QKN131091:QKN131092 QUJ131091:QUJ131092 REF131091:REF131092 ROB131091:ROB131092 RXX131091:RXX131092 SHT131091:SHT131092 SRP131091:SRP131092 TBL131091:TBL131092 TLH131091:TLH131092 TVD131091:TVD131092 UEZ131091:UEZ131092 UOV131091:UOV131092 UYR131091:UYR131092 VIN131091:VIN131092 VSJ131091:VSJ131092 WCF131091:WCF131092 WMB131091:WMB131092 WVX131091:WVX131092 W196627:W196628 JL196627:JL196628 TH196627:TH196628 ADD196627:ADD196628 AMZ196627:AMZ196628 AWV196627:AWV196628 BGR196627:BGR196628 BQN196627:BQN196628 CAJ196627:CAJ196628 CKF196627:CKF196628 CUB196627:CUB196628 DDX196627:DDX196628 DNT196627:DNT196628 DXP196627:DXP196628 EHL196627:EHL196628 ERH196627:ERH196628 FBD196627:FBD196628 FKZ196627:FKZ196628 FUV196627:FUV196628 GER196627:GER196628 GON196627:GON196628 GYJ196627:GYJ196628 HIF196627:HIF196628 HSB196627:HSB196628 IBX196627:IBX196628 ILT196627:ILT196628 IVP196627:IVP196628 JFL196627:JFL196628 JPH196627:JPH196628 JZD196627:JZD196628 KIZ196627:KIZ196628 KSV196627:KSV196628 LCR196627:LCR196628 LMN196627:LMN196628 LWJ196627:LWJ196628 MGF196627:MGF196628 MQB196627:MQB196628 MZX196627:MZX196628 NJT196627:NJT196628 NTP196627:NTP196628 ODL196627:ODL196628 ONH196627:ONH196628 OXD196627:OXD196628 PGZ196627:PGZ196628 PQV196627:PQV196628 QAR196627:QAR196628 QKN196627:QKN196628 QUJ196627:QUJ196628 REF196627:REF196628 ROB196627:ROB196628 RXX196627:RXX196628 SHT196627:SHT196628 SRP196627:SRP196628 TBL196627:TBL196628 TLH196627:TLH196628 TVD196627:TVD196628 UEZ196627:UEZ196628 UOV196627:UOV196628 UYR196627:UYR196628 VIN196627:VIN196628 VSJ196627:VSJ196628 WCF196627:WCF196628 WMB196627:WMB196628 WVX196627:WVX196628 W262163:W262164 JL262163:JL262164 TH262163:TH262164 ADD262163:ADD262164 AMZ262163:AMZ262164 AWV262163:AWV262164 BGR262163:BGR262164 BQN262163:BQN262164 CAJ262163:CAJ262164 CKF262163:CKF262164 CUB262163:CUB262164 DDX262163:DDX262164 DNT262163:DNT262164 DXP262163:DXP262164 EHL262163:EHL262164 ERH262163:ERH262164 FBD262163:FBD262164 FKZ262163:FKZ262164 FUV262163:FUV262164 GER262163:GER262164 GON262163:GON262164 GYJ262163:GYJ262164 HIF262163:HIF262164 HSB262163:HSB262164 IBX262163:IBX262164 ILT262163:ILT262164 IVP262163:IVP262164 JFL262163:JFL262164 JPH262163:JPH262164 JZD262163:JZD262164 KIZ262163:KIZ262164 KSV262163:KSV262164 LCR262163:LCR262164 LMN262163:LMN262164 LWJ262163:LWJ262164 MGF262163:MGF262164 MQB262163:MQB262164 MZX262163:MZX262164 NJT262163:NJT262164 NTP262163:NTP262164 ODL262163:ODL262164 ONH262163:ONH262164 OXD262163:OXD262164 PGZ262163:PGZ262164 PQV262163:PQV262164 QAR262163:QAR262164 QKN262163:QKN262164 QUJ262163:QUJ262164 REF262163:REF262164 ROB262163:ROB262164 RXX262163:RXX262164 SHT262163:SHT262164 SRP262163:SRP262164 TBL262163:TBL262164 TLH262163:TLH262164 TVD262163:TVD262164 UEZ262163:UEZ262164 UOV262163:UOV262164 UYR262163:UYR262164 VIN262163:VIN262164 VSJ262163:VSJ262164 WCF262163:WCF262164 WMB262163:WMB262164 WVX262163:WVX262164 W327699:W327700 JL327699:JL327700 TH327699:TH327700 ADD327699:ADD327700 AMZ327699:AMZ327700 AWV327699:AWV327700 BGR327699:BGR327700 BQN327699:BQN327700 CAJ327699:CAJ327700 CKF327699:CKF327700 CUB327699:CUB327700 DDX327699:DDX327700 DNT327699:DNT327700 DXP327699:DXP327700 EHL327699:EHL327700 ERH327699:ERH327700 FBD327699:FBD327700 FKZ327699:FKZ327700 FUV327699:FUV327700 GER327699:GER327700 GON327699:GON327700 GYJ327699:GYJ327700 HIF327699:HIF327700 HSB327699:HSB327700 IBX327699:IBX327700 ILT327699:ILT327700 IVP327699:IVP327700 JFL327699:JFL327700 JPH327699:JPH327700 JZD327699:JZD327700 KIZ327699:KIZ327700 KSV327699:KSV327700 LCR327699:LCR327700 LMN327699:LMN327700 LWJ327699:LWJ327700 MGF327699:MGF327700 MQB327699:MQB327700 MZX327699:MZX327700 NJT327699:NJT327700 NTP327699:NTP327700 ODL327699:ODL327700 ONH327699:ONH327700 OXD327699:OXD327700 PGZ327699:PGZ327700 PQV327699:PQV327700 QAR327699:QAR327700 QKN327699:QKN327700 QUJ327699:QUJ327700 REF327699:REF327700 ROB327699:ROB327700 RXX327699:RXX327700 SHT327699:SHT327700 SRP327699:SRP327700 TBL327699:TBL327700 TLH327699:TLH327700 TVD327699:TVD327700 UEZ327699:UEZ327700 UOV327699:UOV327700 UYR327699:UYR327700 VIN327699:VIN327700 VSJ327699:VSJ327700 WCF327699:WCF327700 WMB327699:WMB327700 WVX327699:WVX327700 W393235:W393236 JL393235:JL393236 TH393235:TH393236 ADD393235:ADD393236 AMZ393235:AMZ393236 AWV393235:AWV393236 BGR393235:BGR393236 BQN393235:BQN393236 CAJ393235:CAJ393236 CKF393235:CKF393236 CUB393235:CUB393236 DDX393235:DDX393236 DNT393235:DNT393236 DXP393235:DXP393236 EHL393235:EHL393236 ERH393235:ERH393236 FBD393235:FBD393236 FKZ393235:FKZ393236 FUV393235:FUV393236 GER393235:GER393236 GON393235:GON393236 GYJ393235:GYJ393236 HIF393235:HIF393236 HSB393235:HSB393236 IBX393235:IBX393236 ILT393235:ILT393236 IVP393235:IVP393236 JFL393235:JFL393236 JPH393235:JPH393236 JZD393235:JZD393236 KIZ393235:KIZ393236 KSV393235:KSV393236 LCR393235:LCR393236 LMN393235:LMN393236 LWJ393235:LWJ393236 MGF393235:MGF393236 MQB393235:MQB393236 MZX393235:MZX393236 NJT393235:NJT393236 NTP393235:NTP393236 ODL393235:ODL393236 ONH393235:ONH393236 OXD393235:OXD393236 PGZ393235:PGZ393236 PQV393235:PQV393236 QAR393235:QAR393236 QKN393235:QKN393236 QUJ393235:QUJ393236 REF393235:REF393236 ROB393235:ROB393236 RXX393235:RXX393236 SHT393235:SHT393236 SRP393235:SRP393236 TBL393235:TBL393236 TLH393235:TLH393236 TVD393235:TVD393236 UEZ393235:UEZ393236 UOV393235:UOV393236 UYR393235:UYR393236 VIN393235:VIN393236 VSJ393235:VSJ393236 WCF393235:WCF393236 WMB393235:WMB393236 WVX393235:WVX393236 W458771:W458772 JL458771:JL458772 TH458771:TH458772 ADD458771:ADD458772 AMZ458771:AMZ458772 AWV458771:AWV458772 BGR458771:BGR458772 BQN458771:BQN458772 CAJ458771:CAJ458772 CKF458771:CKF458772 CUB458771:CUB458772 DDX458771:DDX458772 DNT458771:DNT458772 DXP458771:DXP458772 EHL458771:EHL458772 ERH458771:ERH458772 FBD458771:FBD458772 FKZ458771:FKZ458772 FUV458771:FUV458772 GER458771:GER458772 GON458771:GON458772 GYJ458771:GYJ458772 HIF458771:HIF458772 HSB458771:HSB458772 IBX458771:IBX458772 ILT458771:ILT458772 IVP458771:IVP458772 JFL458771:JFL458772 JPH458771:JPH458772 JZD458771:JZD458772 KIZ458771:KIZ458772 KSV458771:KSV458772 LCR458771:LCR458772 LMN458771:LMN458772 LWJ458771:LWJ458772 MGF458771:MGF458772 MQB458771:MQB458772 MZX458771:MZX458772 NJT458771:NJT458772 NTP458771:NTP458772 ODL458771:ODL458772 ONH458771:ONH458772 OXD458771:OXD458772 PGZ458771:PGZ458772 PQV458771:PQV458772 QAR458771:QAR458772 QKN458771:QKN458772 QUJ458771:QUJ458772 REF458771:REF458772 ROB458771:ROB458772 RXX458771:RXX458772 SHT458771:SHT458772 SRP458771:SRP458772 TBL458771:TBL458772 TLH458771:TLH458772 TVD458771:TVD458772 UEZ458771:UEZ458772 UOV458771:UOV458772 UYR458771:UYR458772 VIN458771:VIN458772 VSJ458771:VSJ458772 WCF458771:WCF458772 WMB458771:WMB458772 WVX458771:WVX458772 W524307:W524308 JL524307:JL524308 TH524307:TH524308 ADD524307:ADD524308 AMZ524307:AMZ524308 AWV524307:AWV524308 BGR524307:BGR524308 BQN524307:BQN524308 CAJ524307:CAJ524308 CKF524307:CKF524308 CUB524307:CUB524308 DDX524307:DDX524308 DNT524307:DNT524308 DXP524307:DXP524308 EHL524307:EHL524308 ERH524307:ERH524308 FBD524307:FBD524308 FKZ524307:FKZ524308 FUV524307:FUV524308 GER524307:GER524308 GON524307:GON524308 GYJ524307:GYJ524308 HIF524307:HIF524308 HSB524307:HSB524308 IBX524307:IBX524308 ILT524307:ILT524308 IVP524307:IVP524308 JFL524307:JFL524308 JPH524307:JPH524308 JZD524307:JZD524308 KIZ524307:KIZ524308 KSV524307:KSV524308 LCR524307:LCR524308 LMN524307:LMN524308 LWJ524307:LWJ524308 MGF524307:MGF524308 MQB524307:MQB524308 MZX524307:MZX524308 NJT524307:NJT524308 NTP524307:NTP524308 ODL524307:ODL524308 ONH524307:ONH524308 OXD524307:OXD524308 PGZ524307:PGZ524308 PQV524307:PQV524308 QAR524307:QAR524308 QKN524307:QKN524308 QUJ524307:QUJ524308 REF524307:REF524308 ROB524307:ROB524308 RXX524307:RXX524308 SHT524307:SHT524308 SRP524307:SRP524308 TBL524307:TBL524308 TLH524307:TLH524308 TVD524307:TVD524308 UEZ524307:UEZ524308 UOV524307:UOV524308 UYR524307:UYR524308 VIN524307:VIN524308 VSJ524307:VSJ524308 WCF524307:WCF524308 WMB524307:WMB524308 WVX524307:WVX524308 W589843:W589844 JL589843:JL589844 TH589843:TH589844 ADD589843:ADD589844 AMZ589843:AMZ589844 AWV589843:AWV589844 BGR589843:BGR589844 BQN589843:BQN589844 CAJ589843:CAJ589844 CKF589843:CKF589844 CUB589843:CUB589844 DDX589843:DDX589844 DNT589843:DNT589844 DXP589843:DXP589844 EHL589843:EHL589844 ERH589843:ERH589844 FBD589843:FBD589844 FKZ589843:FKZ589844 FUV589843:FUV589844 GER589843:GER589844 GON589843:GON589844 GYJ589843:GYJ589844 HIF589843:HIF589844 HSB589843:HSB589844 IBX589843:IBX589844 ILT589843:ILT589844 IVP589843:IVP589844 JFL589843:JFL589844 JPH589843:JPH589844 JZD589843:JZD589844 KIZ589843:KIZ589844 KSV589843:KSV589844 LCR589843:LCR589844 LMN589843:LMN589844 LWJ589843:LWJ589844 MGF589843:MGF589844 MQB589843:MQB589844 MZX589843:MZX589844 NJT589843:NJT589844 NTP589843:NTP589844 ODL589843:ODL589844 ONH589843:ONH589844 OXD589843:OXD589844 PGZ589843:PGZ589844 PQV589843:PQV589844 QAR589843:QAR589844 QKN589843:QKN589844 QUJ589843:QUJ589844 REF589843:REF589844 ROB589843:ROB589844 RXX589843:RXX589844 SHT589843:SHT589844 SRP589843:SRP589844 TBL589843:TBL589844 TLH589843:TLH589844 TVD589843:TVD589844 UEZ589843:UEZ589844 UOV589843:UOV589844 UYR589843:UYR589844 VIN589843:VIN589844 VSJ589843:VSJ589844 WCF589843:WCF589844 WMB589843:WMB589844 WVX589843:WVX589844 W655379:W655380 JL655379:JL655380 TH655379:TH655380 ADD655379:ADD655380 AMZ655379:AMZ655380 AWV655379:AWV655380 BGR655379:BGR655380 BQN655379:BQN655380 CAJ655379:CAJ655380 CKF655379:CKF655380 CUB655379:CUB655380 DDX655379:DDX655380 DNT655379:DNT655380 DXP655379:DXP655380 EHL655379:EHL655380 ERH655379:ERH655380 FBD655379:FBD655380 FKZ655379:FKZ655380 FUV655379:FUV655380 GER655379:GER655380 GON655379:GON655380 GYJ655379:GYJ655380 HIF655379:HIF655380 HSB655379:HSB655380 IBX655379:IBX655380 ILT655379:ILT655380 IVP655379:IVP655380 JFL655379:JFL655380 JPH655379:JPH655380 JZD655379:JZD655380 KIZ655379:KIZ655380 KSV655379:KSV655380 LCR655379:LCR655380 LMN655379:LMN655380 LWJ655379:LWJ655380 MGF655379:MGF655380 MQB655379:MQB655380 MZX655379:MZX655380 NJT655379:NJT655380 NTP655379:NTP655380 ODL655379:ODL655380 ONH655379:ONH655380 OXD655379:OXD655380 PGZ655379:PGZ655380 PQV655379:PQV655380 QAR655379:QAR655380 QKN655379:QKN655380 QUJ655379:QUJ655380 REF655379:REF655380 ROB655379:ROB655380 RXX655379:RXX655380 SHT655379:SHT655380 SRP655379:SRP655380 TBL655379:TBL655380 TLH655379:TLH655380 TVD655379:TVD655380 UEZ655379:UEZ655380 UOV655379:UOV655380 UYR655379:UYR655380 VIN655379:VIN655380 VSJ655379:VSJ655380 WCF655379:WCF655380 WMB655379:WMB655380 WVX655379:WVX655380 W720915:W720916 JL720915:JL720916 TH720915:TH720916 ADD720915:ADD720916 AMZ720915:AMZ720916 AWV720915:AWV720916 BGR720915:BGR720916 BQN720915:BQN720916 CAJ720915:CAJ720916 CKF720915:CKF720916 CUB720915:CUB720916 DDX720915:DDX720916 DNT720915:DNT720916 DXP720915:DXP720916 EHL720915:EHL720916 ERH720915:ERH720916 FBD720915:FBD720916 FKZ720915:FKZ720916 FUV720915:FUV720916 GER720915:GER720916 GON720915:GON720916 GYJ720915:GYJ720916 HIF720915:HIF720916 HSB720915:HSB720916 IBX720915:IBX720916 ILT720915:ILT720916 IVP720915:IVP720916 JFL720915:JFL720916 JPH720915:JPH720916 JZD720915:JZD720916 KIZ720915:KIZ720916 KSV720915:KSV720916 LCR720915:LCR720916 LMN720915:LMN720916 LWJ720915:LWJ720916 MGF720915:MGF720916 MQB720915:MQB720916 MZX720915:MZX720916 NJT720915:NJT720916 NTP720915:NTP720916 ODL720915:ODL720916 ONH720915:ONH720916 OXD720915:OXD720916 PGZ720915:PGZ720916 PQV720915:PQV720916 QAR720915:QAR720916 QKN720915:QKN720916 QUJ720915:QUJ720916 REF720915:REF720916 ROB720915:ROB720916 RXX720915:RXX720916 SHT720915:SHT720916 SRP720915:SRP720916 TBL720915:TBL720916 TLH720915:TLH720916 TVD720915:TVD720916 UEZ720915:UEZ720916 UOV720915:UOV720916 UYR720915:UYR720916 VIN720915:VIN720916 VSJ720915:VSJ720916 WCF720915:WCF720916 WMB720915:WMB720916 WVX720915:WVX720916 W786451:W786452 JL786451:JL786452 TH786451:TH786452 ADD786451:ADD786452 AMZ786451:AMZ786452 AWV786451:AWV786452 BGR786451:BGR786452 BQN786451:BQN786452 CAJ786451:CAJ786452 CKF786451:CKF786452 CUB786451:CUB786452 DDX786451:DDX786452 DNT786451:DNT786452 DXP786451:DXP786452 EHL786451:EHL786452 ERH786451:ERH786452 FBD786451:FBD786452 FKZ786451:FKZ786452 FUV786451:FUV786452 GER786451:GER786452 GON786451:GON786452 GYJ786451:GYJ786452 HIF786451:HIF786452 HSB786451:HSB786452 IBX786451:IBX786452 ILT786451:ILT786452 IVP786451:IVP786452 JFL786451:JFL786452 JPH786451:JPH786452 JZD786451:JZD786452 KIZ786451:KIZ786452 KSV786451:KSV786452 LCR786451:LCR786452 LMN786451:LMN786452 LWJ786451:LWJ786452 MGF786451:MGF786452 MQB786451:MQB786452 MZX786451:MZX786452 NJT786451:NJT786452 NTP786451:NTP786452 ODL786451:ODL786452 ONH786451:ONH786452 OXD786451:OXD786452 PGZ786451:PGZ786452 PQV786451:PQV786452 QAR786451:QAR786452 QKN786451:QKN786452 QUJ786451:QUJ786452 REF786451:REF786452 ROB786451:ROB786452 RXX786451:RXX786452 SHT786451:SHT786452 SRP786451:SRP786452 TBL786451:TBL786452 TLH786451:TLH786452 TVD786451:TVD786452 UEZ786451:UEZ786452 UOV786451:UOV786452 UYR786451:UYR786452 VIN786451:VIN786452 VSJ786451:VSJ786452 WCF786451:WCF786452 WMB786451:WMB786452 WVX786451:WVX786452 W851987:W851988 JL851987:JL851988 TH851987:TH851988 ADD851987:ADD851988 AMZ851987:AMZ851988 AWV851987:AWV851988 BGR851987:BGR851988 BQN851987:BQN851988 CAJ851987:CAJ851988 CKF851987:CKF851988 CUB851987:CUB851988 DDX851987:DDX851988 DNT851987:DNT851988 DXP851987:DXP851988 EHL851987:EHL851988 ERH851987:ERH851988 FBD851987:FBD851988 FKZ851987:FKZ851988 FUV851987:FUV851988 GER851987:GER851988 GON851987:GON851988 GYJ851987:GYJ851988 HIF851987:HIF851988 HSB851987:HSB851988 IBX851987:IBX851988 ILT851987:ILT851988 IVP851987:IVP851988 JFL851987:JFL851988 JPH851987:JPH851988 JZD851987:JZD851988 KIZ851987:KIZ851988 KSV851987:KSV851988 LCR851987:LCR851988 LMN851987:LMN851988 LWJ851987:LWJ851988 MGF851987:MGF851988 MQB851987:MQB851988 MZX851987:MZX851988 NJT851987:NJT851988 NTP851987:NTP851988 ODL851987:ODL851988 ONH851987:ONH851988 OXD851987:OXD851988 PGZ851987:PGZ851988 PQV851987:PQV851988 QAR851987:QAR851988 QKN851987:QKN851988 QUJ851987:QUJ851988 REF851987:REF851988 ROB851987:ROB851988 RXX851987:RXX851988 SHT851987:SHT851988 SRP851987:SRP851988 TBL851987:TBL851988 TLH851987:TLH851988 TVD851987:TVD851988 UEZ851987:UEZ851988 UOV851987:UOV851988 UYR851987:UYR851988 VIN851987:VIN851988 VSJ851987:VSJ851988 WCF851987:WCF851988 WMB851987:WMB851988 WVX851987:WVX851988 W917523:W917524 JL917523:JL917524 TH917523:TH917524 ADD917523:ADD917524 AMZ917523:AMZ917524 AWV917523:AWV917524 BGR917523:BGR917524 BQN917523:BQN917524 CAJ917523:CAJ917524 CKF917523:CKF917524 CUB917523:CUB917524 DDX917523:DDX917524 DNT917523:DNT917524 DXP917523:DXP917524 EHL917523:EHL917524 ERH917523:ERH917524 FBD917523:FBD917524 FKZ917523:FKZ917524 FUV917523:FUV917524 GER917523:GER917524 GON917523:GON917524 GYJ917523:GYJ917524 HIF917523:HIF917524 HSB917523:HSB917524 IBX917523:IBX917524 ILT917523:ILT917524 IVP917523:IVP917524 JFL917523:JFL917524 JPH917523:JPH917524 JZD917523:JZD917524 KIZ917523:KIZ917524 KSV917523:KSV917524 LCR917523:LCR917524 LMN917523:LMN917524 LWJ917523:LWJ917524 MGF917523:MGF917524 MQB917523:MQB917524 MZX917523:MZX917524 NJT917523:NJT917524 NTP917523:NTP917524 ODL917523:ODL917524 ONH917523:ONH917524 OXD917523:OXD917524 PGZ917523:PGZ917524 PQV917523:PQV917524 QAR917523:QAR917524 QKN917523:QKN917524 QUJ917523:QUJ917524 REF917523:REF917524 ROB917523:ROB917524 RXX917523:RXX917524 SHT917523:SHT917524 SRP917523:SRP917524 TBL917523:TBL917524 TLH917523:TLH917524 TVD917523:TVD917524 UEZ917523:UEZ917524 UOV917523:UOV917524 UYR917523:UYR917524 VIN917523:VIN917524 VSJ917523:VSJ917524 WCF917523:WCF917524 WMB917523:WMB917524 WVX917523:WVX917524 W983059:W983060 JL983059:JL983060 TH983059:TH983060 ADD983059:ADD983060 AMZ983059:AMZ983060 AWV983059:AWV983060 BGR983059:BGR983060 BQN983059:BQN983060 CAJ983059:CAJ983060 CKF983059:CKF983060 CUB983059:CUB983060 DDX983059:DDX983060 DNT983059:DNT983060 DXP983059:DXP983060 EHL983059:EHL983060 ERH983059:ERH983060 FBD983059:FBD983060 FKZ983059:FKZ983060 FUV983059:FUV983060 GER983059:GER983060 GON983059:GON983060 GYJ983059:GYJ983060 HIF983059:HIF983060 HSB983059:HSB983060 IBX983059:IBX983060 ILT983059:ILT983060 IVP983059:IVP983060 JFL983059:JFL983060 JPH983059:JPH983060 JZD983059:JZD983060 KIZ983059:KIZ983060 KSV983059:KSV983060 LCR983059:LCR983060 LMN983059:LMN983060 LWJ983059:LWJ983060 MGF983059:MGF983060 MQB983059:MQB983060 MZX983059:MZX983060 NJT983059:NJT983060 NTP983059:NTP983060 ODL983059:ODL983060 ONH983059:ONH983060 OXD983059:OXD983060 PGZ983059:PGZ983060 PQV983059:PQV983060 QAR983059:QAR983060 QKN983059:QKN983060 QUJ983059:QUJ983060 REF983059:REF983060 ROB983059:ROB983060 RXX983059:RXX983060 SHT983059:SHT983060 SRP983059:SRP983060 TBL983059:TBL983060 TLH983059:TLH983060 TVD983059:TVD983060 UEZ983059:UEZ983060 UOV983059:UOV983060 UYR983059:UYR983060 VIN983059:VIN983060 VSJ983059:VSJ983060 WCF983059:WCF983060 WMB983059:WMB983060 WVX983059:WVX983060 TJ24 ADF24 ANB24 AWX24 BGT24 BQP24 CAL24 CKH24 CUD24 DDZ24 DNV24 DXR24 EHN24 ERJ24 FBF24 FLB24 FUX24 GET24 GOP24 GYL24 HIH24 HSD24 IBZ24 ILV24 IVR24 JFN24 JPJ24 JZF24 KJB24 KSX24 LCT24 LMP24 LWL24 MGH24 MQD24 MZZ24 NJV24 NTR24 ODN24 ONJ24 OXF24 PHB24 PQX24 QAT24 QKP24 QUL24 REH24 ROD24 RXZ24 SHV24 SRR24 TBN24 TLJ24 TVF24 UFB24 UOX24 UYT24 VIP24 VSL24 WCH24 WMD24 WVZ24 W24 WVZ983059:WVZ983060 Y65555:Y65556 JN65555:JN65556 TJ65555:TJ65556 ADF65555:ADF65556 ANB65555:ANB65556 AWX65555:AWX65556 BGT65555:BGT65556 BQP65555:BQP65556 CAL65555:CAL65556 CKH65555:CKH65556 CUD65555:CUD65556 DDZ65555:DDZ65556 DNV65555:DNV65556 DXR65555:DXR65556 EHN65555:EHN65556 ERJ65555:ERJ65556 FBF65555:FBF65556 FLB65555:FLB65556 FUX65555:FUX65556 GET65555:GET65556 GOP65555:GOP65556 GYL65555:GYL65556 HIH65555:HIH65556 HSD65555:HSD65556 IBZ65555:IBZ65556 ILV65555:ILV65556 IVR65555:IVR65556 JFN65555:JFN65556 JPJ65555:JPJ65556 JZF65555:JZF65556 KJB65555:KJB65556 KSX65555:KSX65556 LCT65555:LCT65556 LMP65555:LMP65556 LWL65555:LWL65556 MGH65555:MGH65556 MQD65555:MQD65556 MZZ65555:MZZ65556 NJV65555:NJV65556 NTR65555:NTR65556 ODN65555:ODN65556 ONJ65555:ONJ65556 OXF65555:OXF65556 PHB65555:PHB65556 PQX65555:PQX65556 QAT65555:QAT65556 QKP65555:QKP65556 QUL65555:QUL65556 REH65555:REH65556 ROD65555:ROD65556 RXZ65555:RXZ65556 SHV65555:SHV65556 SRR65555:SRR65556 TBN65555:TBN65556 TLJ65555:TLJ65556 TVF65555:TVF65556 UFB65555:UFB65556 UOX65555:UOX65556 UYT65555:UYT65556 VIP65555:VIP65556 VSL65555:VSL65556 WCH65555:WCH65556 WMD65555:WMD65556 WVZ65555:WVZ65556 Y131091:Y131092 JN131091:JN131092 TJ131091:TJ131092 ADF131091:ADF131092 ANB131091:ANB131092 AWX131091:AWX131092 BGT131091:BGT131092 BQP131091:BQP131092 CAL131091:CAL131092 CKH131091:CKH131092 CUD131091:CUD131092 DDZ131091:DDZ131092 DNV131091:DNV131092 DXR131091:DXR131092 EHN131091:EHN131092 ERJ131091:ERJ131092 FBF131091:FBF131092 FLB131091:FLB131092 FUX131091:FUX131092 GET131091:GET131092 GOP131091:GOP131092 GYL131091:GYL131092 HIH131091:HIH131092 HSD131091:HSD131092 IBZ131091:IBZ131092 ILV131091:ILV131092 IVR131091:IVR131092 JFN131091:JFN131092 JPJ131091:JPJ131092 JZF131091:JZF131092 KJB131091:KJB131092 KSX131091:KSX131092 LCT131091:LCT131092 LMP131091:LMP131092 LWL131091:LWL131092 MGH131091:MGH131092 MQD131091:MQD131092 MZZ131091:MZZ131092 NJV131091:NJV131092 NTR131091:NTR131092 ODN131091:ODN131092 ONJ131091:ONJ131092 OXF131091:OXF131092 PHB131091:PHB131092 PQX131091:PQX131092 QAT131091:QAT131092 QKP131091:QKP131092 QUL131091:QUL131092 REH131091:REH131092 ROD131091:ROD131092 RXZ131091:RXZ131092 SHV131091:SHV131092 SRR131091:SRR131092 TBN131091:TBN131092 TLJ131091:TLJ131092 TVF131091:TVF131092 UFB131091:UFB131092 UOX131091:UOX131092 UYT131091:UYT131092 VIP131091:VIP131092 VSL131091:VSL131092 WCH131091:WCH131092 WMD131091:WMD131092 WVZ131091:WVZ131092 Y196627:Y196628 JN196627:JN196628 TJ196627:TJ196628 ADF196627:ADF196628 ANB196627:ANB196628 AWX196627:AWX196628 BGT196627:BGT196628 BQP196627:BQP196628 CAL196627:CAL196628 CKH196627:CKH196628 CUD196627:CUD196628 DDZ196627:DDZ196628 DNV196627:DNV196628 DXR196627:DXR196628 EHN196627:EHN196628 ERJ196627:ERJ196628 FBF196627:FBF196628 FLB196627:FLB196628 FUX196627:FUX196628 GET196627:GET196628 GOP196627:GOP196628 GYL196627:GYL196628 HIH196627:HIH196628 HSD196627:HSD196628 IBZ196627:IBZ196628 ILV196627:ILV196628 IVR196627:IVR196628 JFN196627:JFN196628 JPJ196627:JPJ196628 JZF196627:JZF196628 KJB196627:KJB196628 KSX196627:KSX196628 LCT196627:LCT196628 LMP196627:LMP196628 LWL196627:LWL196628 MGH196627:MGH196628 MQD196627:MQD196628 MZZ196627:MZZ196628 NJV196627:NJV196628 NTR196627:NTR196628 ODN196627:ODN196628 ONJ196627:ONJ196628 OXF196627:OXF196628 PHB196627:PHB196628 PQX196627:PQX196628 QAT196627:QAT196628 QKP196627:QKP196628 QUL196627:QUL196628 REH196627:REH196628 ROD196627:ROD196628 RXZ196627:RXZ196628 SHV196627:SHV196628 SRR196627:SRR196628 TBN196627:TBN196628 TLJ196627:TLJ196628 TVF196627:TVF196628 UFB196627:UFB196628 UOX196627:UOX196628 UYT196627:UYT196628 VIP196627:VIP196628 VSL196627:VSL196628 WCH196627:WCH196628 WMD196627:WMD196628 WVZ196627:WVZ196628 Y262163:Y262164 JN262163:JN262164 TJ262163:TJ262164 ADF262163:ADF262164 ANB262163:ANB262164 AWX262163:AWX262164 BGT262163:BGT262164 BQP262163:BQP262164 CAL262163:CAL262164 CKH262163:CKH262164 CUD262163:CUD262164 DDZ262163:DDZ262164 DNV262163:DNV262164 DXR262163:DXR262164 EHN262163:EHN262164 ERJ262163:ERJ262164 FBF262163:FBF262164 FLB262163:FLB262164 FUX262163:FUX262164 GET262163:GET262164 GOP262163:GOP262164 GYL262163:GYL262164 HIH262163:HIH262164 HSD262163:HSD262164 IBZ262163:IBZ262164 ILV262163:ILV262164 IVR262163:IVR262164 JFN262163:JFN262164 JPJ262163:JPJ262164 JZF262163:JZF262164 KJB262163:KJB262164 KSX262163:KSX262164 LCT262163:LCT262164 LMP262163:LMP262164 LWL262163:LWL262164 MGH262163:MGH262164 MQD262163:MQD262164 MZZ262163:MZZ262164 NJV262163:NJV262164 NTR262163:NTR262164 ODN262163:ODN262164 ONJ262163:ONJ262164 OXF262163:OXF262164 PHB262163:PHB262164 PQX262163:PQX262164 QAT262163:QAT262164 QKP262163:QKP262164 QUL262163:QUL262164 REH262163:REH262164 ROD262163:ROD262164 RXZ262163:RXZ262164 SHV262163:SHV262164 SRR262163:SRR262164 TBN262163:TBN262164 TLJ262163:TLJ262164 TVF262163:TVF262164 UFB262163:UFB262164 UOX262163:UOX262164 UYT262163:UYT262164 VIP262163:VIP262164 VSL262163:VSL262164 WCH262163:WCH262164 WMD262163:WMD262164 WVZ262163:WVZ262164 Y327699:Y327700 JN327699:JN327700 TJ327699:TJ327700 ADF327699:ADF327700 ANB327699:ANB327700 AWX327699:AWX327700 BGT327699:BGT327700 BQP327699:BQP327700 CAL327699:CAL327700 CKH327699:CKH327700 CUD327699:CUD327700 DDZ327699:DDZ327700 DNV327699:DNV327700 DXR327699:DXR327700 EHN327699:EHN327700 ERJ327699:ERJ327700 FBF327699:FBF327700 FLB327699:FLB327700 FUX327699:FUX327700 GET327699:GET327700 GOP327699:GOP327700 GYL327699:GYL327700 HIH327699:HIH327700 HSD327699:HSD327700 IBZ327699:IBZ327700 ILV327699:ILV327700 IVR327699:IVR327700 JFN327699:JFN327700 JPJ327699:JPJ327700 JZF327699:JZF327700 KJB327699:KJB327700 KSX327699:KSX327700 LCT327699:LCT327700 LMP327699:LMP327700 LWL327699:LWL327700 MGH327699:MGH327700 MQD327699:MQD327700 MZZ327699:MZZ327700 NJV327699:NJV327700 NTR327699:NTR327700 ODN327699:ODN327700 ONJ327699:ONJ327700 OXF327699:OXF327700 PHB327699:PHB327700 PQX327699:PQX327700 QAT327699:QAT327700 QKP327699:QKP327700 QUL327699:QUL327700 REH327699:REH327700 ROD327699:ROD327700 RXZ327699:RXZ327700 SHV327699:SHV327700 SRR327699:SRR327700 TBN327699:TBN327700 TLJ327699:TLJ327700 TVF327699:TVF327700 UFB327699:UFB327700 UOX327699:UOX327700 UYT327699:UYT327700 VIP327699:VIP327700 VSL327699:VSL327700 WCH327699:WCH327700 WMD327699:WMD327700 WVZ327699:WVZ327700 Y393235:Y393236 JN393235:JN393236 TJ393235:TJ393236 ADF393235:ADF393236 ANB393235:ANB393236 AWX393235:AWX393236 BGT393235:BGT393236 BQP393235:BQP393236 CAL393235:CAL393236 CKH393235:CKH393236 CUD393235:CUD393236 DDZ393235:DDZ393236 DNV393235:DNV393236 DXR393235:DXR393236 EHN393235:EHN393236 ERJ393235:ERJ393236 FBF393235:FBF393236 FLB393235:FLB393236 FUX393235:FUX393236 GET393235:GET393236 GOP393235:GOP393236 GYL393235:GYL393236 HIH393235:HIH393236 HSD393235:HSD393236 IBZ393235:IBZ393236 ILV393235:ILV393236 IVR393235:IVR393236 JFN393235:JFN393236 JPJ393235:JPJ393236 JZF393235:JZF393236 KJB393235:KJB393236 KSX393235:KSX393236 LCT393235:LCT393236 LMP393235:LMP393236 LWL393235:LWL393236 MGH393235:MGH393236 MQD393235:MQD393236 MZZ393235:MZZ393236 NJV393235:NJV393236 NTR393235:NTR393236 ODN393235:ODN393236 ONJ393235:ONJ393236 OXF393235:OXF393236 PHB393235:PHB393236 PQX393235:PQX393236 QAT393235:QAT393236 QKP393235:QKP393236 QUL393235:QUL393236 REH393235:REH393236 ROD393235:ROD393236 RXZ393235:RXZ393236 SHV393235:SHV393236 SRR393235:SRR393236 TBN393235:TBN393236 TLJ393235:TLJ393236 TVF393235:TVF393236 UFB393235:UFB393236 UOX393235:UOX393236 UYT393235:UYT393236 VIP393235:VIP393236 VSL393235:VSL393236 WCH393235:WCH393236 WMD393235:WMD393236 WVZ393235:WVZ393236 Y458771:Y458772 JN458771:JN458772 TJ458771:TJ458772 ADF458771:ADF458772 ANB458771:ANB458772 AWX458771:AWX458772 BGT458771:BGT458772 BQP458771:BQP458772 CAL458771:CAL458772 CKH458771:CKH458772 CUD458771:CUD458772 DDZ458771:DDZ458772 DNV458771:DNV458772 DXR458771:DXR458772 EHN458771:EHN458772 ERJ458771:ERJ458772 FBF458771:FBF458772 FLB458771:FLB458772 FUX458771:FUX458772 GET458771:GET458772 GOP458771:GOP458772 GYL458771:GYL458772 HIH458771:HIH458772 HSD458771:HSD458772 IBZ458771:IBZ458772 ILV458771:ILV458772 IVR458771:IVR458772 JFN458771:JFN458772 JPJ458771:JPJ458772 JZF458771:JZF458772 KJB458771:KJB458772 KSX458771:KSX458772 LCT458771:LCT458772 LMP458771:LMP458772 LWL458771:LWL458772 MGH458771:MGH458772 MQD458771:MQD458772 MZZ458771:MZZ458772 NJV458771:NJV458772 NTR458771:NTR458772 ODN458771:ODN458772 ONJ458771:ONJ458772 OXF458771:OXF458772 PHB458771:PHB458772 PQX458771:PQX458772 QAT458771:QAT458772 QKP458771:QKP458772 QUL458771:QUL458772 REH458771:REH458772 ROD458771:ROD458772 RXZ458771:RXZ458772 SHV458771:SHV458772 SRR458771:SRR458772 TBN458771:TBN458772 TLJ458771:TLJ458772 TVF458771:TVF458772 UFB458771:UFB458772 UOX458771:UOX458772 UYT458771:UYT458772 VIP458771:VIP458772 VSL458771:VSL458772 WCH458771:WCH458772 WMD458771:WMD458772 WVZ458771:WVZ458772 Y524307:Y524308 JN524307:JN524308 TJ524307:TJ524308 ADF524307:ADF524308 ANB524307:ANB524308 AWX524307:AWX524308 BGT524307:BGT524308 BQP524307:BQP524308 CAL524307:CAL524308 CKH524307:CKH524308 CUD524307:CUD524308 DDZ524307:DDZ524308 DNV524307:DNV524308 DXR524307:DXR524308 EHN524307:EHN524308 ERJ524307:ERJ524308 FBF524307:FBF524308 FLB524307:FLB524308 FUX524307:FUX524308 GET524307:GET524308 GOP524307:GOP524308 GYL524307:GYL524308 HIH524307:HIH524308 HSD524307:HSD524308 IBZ524307:IBZ524308 ILV524307:ILV524308 IVR524307:IVR524308 JFN524307:JFN524308 JPJ524307:JPJ524308 JZF524307:JZF524308 KJB524307:KJB524308 KSX524307:KSX524308 LCT524307:LCT524308 LMP524307:LMP524308 LWL524307:LWL524308 MGH524307:MGH524308 MQD524307:MQD524308 MZZ524307:MZZ524308 NJV524307:NJV524308 NTR524307:NTR524308 ODN524307:ODN524308 ONJ524307:ONJ524308 OXF524307:OXF524308 PHB524307:PHB524308 PQX524307:PQX524308 QAT524307:QAT524308 QKP524307:QKP524308 QUL524307:QUL524308 REH524307:REH524308 ROD524307:ROD524308 RXZ524307:RXZ524308 SHV524307:SHV524308 SRR524307:SRR524308 TBN524307:TBN524308 TLJ524307:TLJ524308 TVF524307:TVF524308 UFB524307:UFB524308 UOX524307:UOX524308 UYT524307:UYT524308 VIP524307:VIP524308 VSL524307:VSL524308 WCH524307:WCH524308 WMD524307:WMD524308 WVZ524307:WVZ524308 Y589843:Y589844 JN589843:JN589844 TJ589843:TJ589844 ADF589843:ADF589844 ANB589843:ANB589844 AWX589843:AWX589844 BGT589843:BGT589844 BQP589843:BQP589844 CAL589843:CAL589844 CKH589843:CKH589844 CUD589843:CUD589844 DDZ589843:DDZ589844 DNV589843:DNV589844 DXR589843:DXR589844 EHN589843:EHN589844 ERJ589843:ERJ589844 FBF589843:FBF589844 FLB589843:FLB589844 FUX589843:FUX589844 GET589843:GET589844 GOP589843:GOP589844 GYL589843:GYL589844 HIH589843:HIH589844 HSD589843:HSD589844 IBZ589843:IBZ589844 ILV589843:ILV589844 IVR589843:IVR589844 JFN589843:JFN589844 JPJ589843:JPJ589844 JZF589843:JZF589844 KJB589843:KJB589844 KSX589843:KSX589844 LCT589843:LCT589844 LMP589843:LMP589844 LWL589843:LWL589844 MGH589843:MGH589844 MQD589843:MQD589844 MZZ589843:MZZ589844 NJV589843:NJV589844 NTR589843:NTR589844 ODN589843:ODN589844 ONJ589843:ONJ589844 OXF589843:OXF589844 PHB589843:PHB589844 PQX589843:PQX589844 QAT589843:QAT589844 QKP589843:QKP589844 QUL589843:QUL589844 REH589843:REH589844 ROD589843:ROD589844 RXZ589843:RXZ589844 SHV589843:SHV589844 SRR589843:SRR589844 TBN589843:TBN589844 TLJ589843:TLJ589844 TVF589843:TVF589844 UFB589843:UFB589844 UOX589843:UOX589844 UYT589843:UYT589844 VIP589843:VIP589844 VSL589843:VSL589844 WCH589843:WCH589844 WMD589843:WMD589844 WVZ589843:WVZ589844 Y655379:Y655380 JN655379:JN655380 TJ655379:TJ655380 ADF655379:ADF655380 ANB655379:ANB655380 AWX655379:AWX655380 BGT655379:BGT655380 BQP655379:BQP655380 CAL655379:CAL655380 CKH655379:CKH655380 CUD655379:CUD655380 DDZ655379:DDZ655380 DNV655379:DNV655380 DXR655379:DXR655380 EHN655379:EHN655380 ERJ655379:ERJ655380 FBF655379:FBF655380 FLB655379:FLB655380 FUX655379:FUX655380 GET655379:GET655380 GOP655379:GOP655380 GYL655379:GYL655380 HIH655379:HIH655380 HSD655379:HSD655380 IBZ655379:IBZ655380 ILV655379:ILV655380 IVR655379:IVR655380 JFN655379:JFN655380 JPJ655379:JPJ655380 JZF655379:JZF655380 KJB655379:KJB655380 KSX655379:KSX655380 LCT655379:LCT655380 LMP655379:LMP655380 LWL655379:LWL655380 MGH655379:MGH655380 MQD655379:MQD655380 MZZ655379:MZZ655380 NJV655379:NJV655380 NTR655379:NTR655380 ODN655379:ODN655380 ONJ655379:ONJ655380 OXF655379:OXF655380 PHB655379:PHB655380 PQX655379:PQX655380 QAT655379:QAT655380 QKP655379:QKP655380 QUL655379:QUL655380 REH655379:REH655380 ROD655379:ROD655380 RXZ655379:RXZ655380 SHV655379:SHV655380 SRR655379:SRR655380 TBN655379:TBN655380 TLJ655379:TLJ655380 TVF655379:TVF655380 UFB655379:UFB655380 UOX655379:UOX655380 UYT655379:UYT655380 VIP655379:VIP655380 VSL655379:VSL655380 WCH655379:WCH655380 WMD655379:WMD655380 WVZ655379:WVZ655380 Y720915:Y720916 JN720915:JN720916 TJ720915:TJ720916 ADF720915:ADF720916 ANB720915:ANB720916 AWX720915:AWX720916 BGT720915:BGT720916 BQP720915:BQP720916 CAL720915:CAL720916 CKH720915:CKH720916 CUD720915:CUD720916 DDZ720915:DDZ720916 DNV720915:DNV720916 DXR720915:DXR720916 EHN720915:EHN720916 ERJ720915:ERJ720916 FBF720915:FBF720916 FLB720915:FLB720916 FUX720915:FUX720916 GET720915:GET720916 GOP720915:GOP720916 GYL720915:GYL720916 HIH720915:HIH720916 HSD720915:HSD720916 IBZ720915:IBZ720916 ILV720915:ILV720916 IVR720915:IVR720916 JFN720915:JFN720916 JPJ720915:JPJ720916 JZF720915:JZF720916 KJB720915:KJB720916 KSX720915:KSX720916 LCT720915:LCT720916 LMP720915:LMP720916 LWL720915:LWL720916 MGH720915:MGH720916 MQD720915:MQD720916 MZZ720915:MZZ720916 NJV720915:NJV720916 NTR720915:NTR720916 ODN720915:ODN720916 ONJ720915:ONJ720916 OXF720915:OXF720916 PHB720915:PHB720916 PQX720915:PQX720916 QAT720915:QAT720916 QKP720915:QKP720916 QUL720915:QUL720916 REH720915:REH720916 ROD720915:ROD720916 RXZ720915:RXZ720916 SHV720915:SHV720916 SRR720915:SRR720916 TBN720915:TBN720916 TLJ720915:TLJ720916 TVF720915:TVF720916 UFB720915:UFB720916 UOX720915:UOX720916 UYT720915:UYT720916 VIP720915:VIP720916 VSL720915:VSL720916 WCH720915:WCH720916 WMD720915:WMD720916 WVZ720915:WVZ720916 Y786451:Y786452 JN786451:JN786452 TJ786451:TJ786452 ADF786451:ADF786452 ANB786451:ANB786452 AWX786451:AWX786452 BGT786451:BGT786452 BQP786451:BQP786452 CAL786451:CAL786452 CKH786451:CKH786452 CUD786451:CUD786452 DDZ786451:DDZ786452 DNV786451:DNV786452 DXR786451:DXR786452 EHN786451:EHN786452 ERJ786451:ERJ786452 FBF786451:FBF786452 FLB786451:FLB786452 FUX786451:FUX786452 GET786451:GET786452 GOP786451:GOP786452 GYL786451:GYL786452 HIH786451:HIH786452 HSD786451:HSD786452 IBZ786451:IBZ786452 ILV786451:ILV786452 IVR786451:IVR786452 JFN786451:JFN786452 JPJ786451:JPJ786452 JZF786451:JZF786452 KJB786451:KJB786452 KSX786451:KSX786452 LCT786451:LCT786452 LMP786451:LMP786452 LWL786451:LWL786452 MGH786451:MGH786452 MQD786451:MQD786452 MZZ786451:MZZ786452 NJV786451:NJV786452 NTR786451:NTR786452 ODN786451:ODN786452 ONJ786451:ONJ786452 OXF786451:OXF786452 PHB786451:PHB786452 PQX786451:PQX786452 QAT786451:QAT786452 QKP786451:QKP786452 QUL786451:QUL786452 REH786451:REH786452 ROD786451:ROD786452 RXZ786451:RXZ786452 SHV786451:SHV786452 SRR786451:SRR786452 TBN786451:TBN786452 TLJ786451:TLJ786452 TVF786451:TVF786452 UFB786451:UFB786452 UOX786451:UOX786452 UYT786451:UYT786452 VIP786451:VIP786452 VSL786451:VSL786452 WCH786451:WCH786452 WMD786451:WMD786452 WVZ786451:WVZ786452 Y851987:Y851988 JN851987:JN851988 TJ851987:TJ851988 ADF851987:ADF851988 ANB851987:ANB851988 AWX851987:AWX851988 BGT851987:BGT851988 BQP851987:BQP851988 CAL851987:CAL851988 CKH851987:CKH851988 CUD851987:CUD851988 DDZ851987:DDZ851988 DNV851987:DNV851988 DXR851987:DXR851988 EHN851987:EHN851988 ERJ851987:ERJ851988 FBF851987:FBF851988 FLB851987:FLB851988 FUX851987:FUX851988 GET851987:GET851988 GOP851987:GOP851988 GYL851987:GYL851988 HIH851987:HIH851988 HSD851987:HSD851988 IBZ851987:IBZ851988 ILV851987:ILV851988 IVR851987:IVR851988 JFN851987:JFN851988 JPJ851987:JPJ851988 JZF851987:JZF851988 KJB851987:KJB851988 KSX851987:KSX851988 LCT851987:LCT851988 LMP851987:LMP851988 LWL851987:LWL851988 MGH851987:MGH851988 MQD851987:MQD851988 MZZ851987:MZZ851988 NJV851987:NJV851988 NTR851987:NTR851988 ODN851987:ODN851988 ONJ851987:ONJ851988 OXF851987:OXF851988 PHB851987:PHB851988 PQX851987:PQX851988 QAT851987:QAT851988 QKP851987:QKP851988 QUL851987:QUL851988 REH851987:REH851988 ROD851987:ROD851988 RXZ851987:RXZ851988 SHV851987:SHV851988 SRR851987:SRR851988 TBN851987:TBN851988 TLJ851987:TLJ851988 TVF851987:TVF851988 UFB851987:UFB851988 UOX851987:UOX851988 UYT851987:UYT851988 VIP851987:VIP851988 VSL851987:VSL851988 WCH851987:WCH851988 WMD851987:WMD851988 WVZ851987:WVZ851988 Y917523:Y917524 JN917523:JN917524 TJ917523:TJ917524 ADF917523:ADF917524 ANB917523:ANB917524 AWX917523:AWX917524 BGT917523:BGT917524 BQP917523:BQP917524 CAL917523:CAL917524 CKH917523:CKH917524 CUD917523:CUD917524 DDZ917523:DDZ917524 DNV917523:DNV917524 DXR917523:DXR917524 EHN917523:EHN917524 ERJ917523:ERJ917524 FBF917523:FBF917524 FLB917523:FLB917524 FUX917523:FUX917524 GET917523:GET917524 GOP917523:GOP917524 GYL917523:GYL917524 HIH917523:HIH917524 HSD917523:HSD917524 IBZ917523:IBZ917524 ILV917523:ILV917524 IVR917523:IVR917524 JFN917523:JFN917524 JPJ917523:JPJ917524 JZF917523:JZF917524 KJB917523:KJB917524 KSX917523:KSX917524 LCT917523:LCT917524 LMP917523:LMP917524 LWL917523:LWL917524 MGH917523:MGH917524 MQD917523:MQD917524 MZZ917523:MZZ917524 NJV917523:NJV917524 NTR917523:NTR917524 ODN917523:ODN917524 ONJ917523:ONJ917524 OXF917523:OXF917524 PHB917523:PHB917524 PQX917523:PQX917524 QAT917523:QAT917524 QKP917523:QKP917524 QUL917523:QUL917524 REH917523:REH917524 ROD917523:ROD917524 RXZ917523:RXZ917524 SHV917523:SHV917524 SRR917523:SRR917524 TBN917523:TBN917524 TLJ917523:TLJ917524 TVF917523:TVF917524 UFB917523:UFB917524 UOX917523:UOX917524 UYT917523:UYT917524 VIP917523:VIP917524 VSL917523:VSL917524 WCH917523:WCH917524 WMD917523:WMD917524 WVZ917523:WVZ917524 Y983059:Y983060 JN983059:JN983060 TJ983059:TJ983060 ADF983059:ADF983060 ANB983059:ANB983060 AWX983059:AWX983060 BGT983059:BGT983060 BQP983059:BQP983060 CAL983059:CAL983060 CKH983059:CKH983060 CUD983059:CUD983060 DDZ983059:DDZ983060 DNV983059:DNV983060 DXR983059:DXR983060 EHN983059:EHN983060 ERJ983059:ERJ983060 FBF983059:FBF983060 FLB983059:FLB983060 FUX983059:FUX983060 GET983059:GET983060 GOP983059:GOP983060 GYL983059:GYL983060 HIH983059:HIH983060 HSD983059:HSD983060 IBZ983059:IBZ983060 ILV983059:ILV983060 IVR983059:IVR983060 JFN983059:JFN983060 JPJ983059:JPJ983060 JZF983059:JZF983060 KJB983059:KJB983060 KSX983059:KSX983060 LCT983059:LCT983060 LMP983059:LMP983060 LWL983059:LWL983060 MGH983059:MGH983060 MQD983059:MQD983060 MZZ983059:MZZ983060 NJV983059:NJV983060 NTR983059:NTR983060 ODN983059:ODN983060 ONJ983059:ONJ983060 OXF983059:OXF983060 PHB983059:PHB983060 PQX983059:PQX983060 QAT983059:QAT983060 QKP983059:QKP983060 QUL983059:QUL983060 REH983059:REH983060 ROD983059:ROD983060 RXZ983059:RXZ983060 SHV983059:SHV983060 SRR983059:SRR983060 TBN983059:TBN983060 TLJ983059:TLJ983060 TVF983059:TVF983060 UFB983059:UFB983060 UOX983059:UOX983060 UYT983059:UYT983060 VIP983059:VIP983060 VSL983059:VSL983060 WCH983059:WCH983060 WMD983059:WMD983060 JL24"/>
    <dataValidation type="list" allowBlank="1" showInputMessage="1" errorTitle="Ошибка" error="Выберите значение из списка" prompt="Выберите значение из списка" sqref="WVN983059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M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M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M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M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M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M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M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M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M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M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M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M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M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M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M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formula1>kind_of_heat_transfer</formula1>
    </dataValidation>
    <dataValidation type="textLength" operator="lessThanOrEqual" allowBlank="1" showInputMessage="1" showErrorMessage="1" errorTitle="Ошибка" error="Допускается ввод не более 900 символов!" sqref="WWC983053:WWC983059 JQ18:JQ24 TM18:TM24 ADI18:ADI24 ANE18:ANE24 AXA18:AXA24 BGW18:BGW24 BQS18:BQS24 CAO18:CAO24 CKK18:CKK24 CUG18:CUG24 DEC18:DEC24 DNY18:DNY24 DXU18:DXU24 EHQ18:EHQ24 ERM18:ERM24 FBI18:FBI24 FLE18:FLE24 FVA18:FVA24 GEW18:GEW24 GOS18:GOS24 GYO18:GYO24 HIK18:HIK24 HSG18:HSG24 ICC18:ICC24 ILY18:ILY24 IVU18:IVU24 JFQ18:JFQ24 JPM18:JPM24 JZI18:JZI24 KJE18:KJE24 KTA18:KTA24 LCW18:LCW24 LMS18:LMS24 LWO18:LWO24 MGK18:MGK24 MQG18:MQG24 NAC18:NAC24 NJY18:NJY24 NTU18:NTU24 ODQ18:ODQ24 ONM18:ONM24 OXI18:OXI24 PHE18:PHE24 PRA18:PRA24 QAW18:QAW24 QKS18:QKS24 QUO18:QUO24 REK18:REK24 ROG18:ROG24 RYC18:RYC24 SHY18:SHY24 SRU18:SRU24 TBQ18:TBQ24 TLM18:TLM24 TVI18:TVI24 UFE18:UFE24 UPA18:UPA24 UYW18:UYW24 VIS18:VIS24 VSO18:VSO24 WCK18:WCK24 WMG18:WMG24 WWC18:WWC24 AB65549:AB65555 JQ65549:JQ65555 TM65549:TM65555 ADI65549:ADI65555 ANE65549:ANE65555 AXA65549:AXA65555 BGW65549:BGW65555 BQS65549:BQS65555 CAO65549:CAO65555 CKK65549:CKK65555 CUG65549:CUG65555 DEC65549:DEC65555 DNY65549:DNY65555 DXU65549:DXU65555 EHQ65549:EHQ65555 ERM65549:ERM65555 FBI65549:FBI65555 FLE65549:FLE65555 FVA65549:FVA65555 GEW65549:GEW65555 GOS65549:GOS65555 GYO65549:GYO65555 HIK65549:HIK65555 HSG65549:HSG65555 ICC65549:ICC65555 ILY65549:ILY65555 IVU65549:IVU65555 JFQ65549:JFQ65555 JPM65549:JPM65555 JZI65549:JZI65555 KJE65549:KJE65555 KTA65549:KTA65555 LCW65549:LCW65555 LMS65549:LMS65555 LWO65549:LWO65555 MGK65549:MGK65555 MQG65549:MQG65555 NAC65549:NAC65555 NJY65549:NJY65555 NTU65549:NTU65555 ODQ65549:ODQ65555 ONM65549:ONM65555 OXI65549:OXI65555 PHE65549:PHE65555 PRA65549:PRA65555 QAW65549:QAW65555 QKS65549:QKS65555 QUO65549:QUO65555 REK65549:REK65555 ROG65549:ROG65555 RYC65549:RYC65555 SHY65549:SHY65555 SRU65549:SRU65555 TBQ65549:TBQ65555 TLM65549:TLM65555 TVI65549:TVI65555 UFE65549:UFE65555 UPA65549:UPA65555 UYW65549:UYW65555 VIS65549:VIS65555 VSO65549:VSO65555 WCK65549:WCK65555 WMG65549:WMG65555 WWC65549:WWC65555 AB131085:AB131091 JQ131085:JQ131091 TM131085:TM131091 ADI131085:ADI131091 ANE131085:ANE131091 AXA131085:AXA131091 BGW131085:BGW131091 BQS131085:BQS131091 CAO131085:CAO131091 CKK131085:CKK131091 CUG131085:CUG131091 DEC131085:DEC131091 DNY131085:DNY131091 DXU131085:DXU131091 EHQ131085:EHQ131091 ERM131085:ERM131091 FBI131085:FBI131091 FLE131085:FLE131091 FVA131085:FVA131091 GEW131085:GEW131091 GOS131085:GOS131091 GYO131085:GYO131091 HIK131085:HIK131091 HSG131085:HSG131091 ICC131085:ICC131091 ILY131085:ILY131091 IVU131085:IVU131091 JFQ131085:JFQ131091 JPM131085:JPM131091 JZI131085:JZI131091 KJE131085:KJE131091 KTA131085:KTA131091 LCW131085:LCW131091 LMS131085:LMS131091 LWO131085:LWO131091 MGK131085:MGK131091 MQG131085:MQG131091 NAC131085:NAC131091 NJY131085:NJY131091 NTU131085:NTU131091 ODQ131085:ODQ131091 ONM131085:ONM131091 OXI131085:OXI131091 PHE131085:PHE131091 PRA131085:PRA131091 QAW131085:QAW131091 QKS131085:QKS131091 QUO131085:QUO131091 REK131085:REK131091 ROG131085:ROG131091 RYC131085:RYC131091 SHY131085:SHY131091 SRU131085:SRU131091 TBQ131085:TBQ131091 TLM131085:TLM131091 TVI131085:TVI131091 UFE131085:UFE131091 UPA131085:UPA131091 UYW131085:UYW131091 VIS131085:VIS131091 VSO131085:VSO131091 WCK131085:WCK131091 WMG131085:WMG131091 WWC131085:WWC131091 AB196621:AB196627 JQ196621:JQ196627 TM196621:TM196627 ADI196621:ADI196627 ANE196621:ANE196627 AXA196621:AXA196627 BGW196621:BGW196627 BQS196621:BQS196627 CAO196621:CAO196627 CKK196621:CKK196627 CUG196621:CUG196627 DEC196621:DEC196627 DNY196621:DNY196627 DXU196621:DXU196627 EHQ196621:EHQ196627 ERM196621:ERM196627 FBI196621:FBI196627 FLE196621:FLE196627 FVA196621:FVA196627 GEW196621:GEW196627 GOS196621:GOS196627 GYO196621:GYO196627 HIK196621:HIK196627 HSG196621:HSG196627 ICC196621:ICC196627 ILY196621:ILY196627 IVU196621:IVU196627 JFQ196621:JFQ196627 JPM196621:JPM196627 JZI196621:JZI196627 KJE196621:KJE196627 KTA196621:KTA196627 LCW196621:LCW196627 LMS196621:LMS196627 LWO196621:LWO196627 MGK196621:MGK196627 MQG196621:MQG196627 NAC196621:NAC196627 NJY196621:NJY196627 NTU196621:NTU196627 ODQ196621:ODQ196627 ONM196621:ONM196627 OXI196621:OXI196627 PHE196621:PHE196627 PRA196621:PRA196627 QAW196621:QAW196627 QKS196621:QKS196627 QUO196621:QUO196627 REK196621:REK196627 ROG196621:ROG196627 RYC196621:RYC196627 SHY196621:SHY196627 SRU196621:SRU196627 TBQ196621:TBQ196627 TLM196621:TLM196627 TVI196621:TVI196627 UFE196621:UFE196627 UPA196621:UPA196627 UYW196621:UYW196627 VIS196621:VIS196627 VSO196621:VSO196627 WCK196621:WCK196627 WMG196621:WMG196627 WWC196621:WWC196627 AB262157:AB262163 JQ262157:JQ262163 TM262157:TM262163 ADI262157:ADI262163 ANE262157:ANE262163 AXA262157:AXA262163 BGW262157:BGW262163 BQS262157:BQS262163 CAO262157:CAO262163 CKK262157:CKK262163 CUG262157:CUG262163 DEC262157:DEC262163 DNY262157:DNY262163 DXU262157:DXU262163 EHQ262157:EHQ262163 ERM262157:ERM262163 FBI262157:FBI262163 FLE262157:FLE262163 FVA262157:FVA262163 GEW262157:GEW262163 GOS262157:GOS262163 GYO262157:GYO262163 HIK262157:HIK262163 HSG262157:HSG262163 ICC262157:ICC262163 ILY262157:ILY262163 IVU262157:IVU262163 JFQ262157:JFQ262163 JPM262157:JPM262163 JZI262157:JZI262163 KJE262157:KJE262163 KTA262157:KTA262163 LCW262157:LCW262163 LMS262157:LMS262163 LWO262157:LWO262163 MGK262157:MGK262163 MQG262157:MQG262163 NAC262157:NAC262163 NJY262157:NJY262163 NTU262157:NTU262163 ODQ262157:ODQ262163 ONM262157:ONM262163 OXI262157:OXI262163 PHE262157:PHE262163 PRA262157:PRA262163 QAW262157:QAW262163 QKS262157:QKS262163 QUO262157:QUO262163 REK262157:REK262163 ROG262157:ROG262163 RYC262157:RYC262163 SHY262157:SHY262163 SRU262157:SRU262163 TBQ262157:TBQ262163 TLM262157:TLM262163 TVI262157:TVI262163 UFE262157:UFE262163 UPA262157:UPA262163 UYW262157:UYW262163 VIS262157:VIS262163 VSO262157:VSO262163 WCK262157:WCK262163 WMG262157:WMG262163 WWC262157:WWC262163 AB327693:AB327699 JQ327693:JQ327699 TM327693:TM327699 ADI327693:ADI327699 ANE327693:ANE327699 AXA327693:AXA327699 BGW327693:BGW327699 BQS327693:BQS327699 CAO327693:CAO327699 CKK327693:CKK327699 CUG327693:CUG327699 DEC327693:DEC327699 DNY327693:DNY327699 DXU327693:DXU327699 EHQ327693:EHQ327699 ERM327693:ERM327699 FBI327693:FBI327699 FLE327693:FLE327699 FVA327693:FVA327699 GEW327693:GEW327699 GOS327693:GOS327699 GYO327693:GYO327699 HIK327693:HIK327699 HSG327693:HSG327699 ICC327693:ICC327699 ILY327693:ILY327699 IVU327693:IVU327699 JFQ327693:JFQ327699 JPM327693:JPM327699 JZI327693:JZI327699 KJE327693:KJE327699 KTA327693:KTA327699 LCW327693:LCW327699 LMS327693:LMS327699 LWO327693:LWO327699 MGK327693:MGK327699 MQG327693:MQG327699 NAC327693:NAC327699 NJY327693:NJY327699 NTU327693:NTU327699 ODQ327693:ODQ327699 ONM327693:ONM327699 OXI327693:OXI327699 PHE327693:PHE327699 PRA327693:PRA327699 QAW327693:QAW327699 QKS327693:QKS327699 QUO327693:QUO327699 REK327693:REK327699 ROG327693:ROG327699 RYC327693:RYC327699 SHY327693:SHY327699 SRU327693:SRU327699 TBQ327693:TBQ327699 TLM327693:TLM327699 TVI327693:TVI327699 UFE327693:UFE327699 UPA327693:UPA327699 UYW327693:UYW327699 VIS327693:VIS327699 VSO327693:VSO327699 WCK327693:WCK327699 WMG327693:WMG327699 WWC327693:WWC327699 AB393229:AB393235 JQ393229:JQ393235 TM393229:TM393235 ADI393229:ADI393235 ANE393229:ANE393235 AXA393229:AXA393235 BGW393229:BGW393235 BQS393229:BQS393235 CAO393229:CAO393235 CKK393229:CKK393235 CUG393229:CUG393235 DEC393229:DEC393235 DNY393229:DNY393235 DXU393229:DXU393235 EHQ393229:EHQ393235 ERM393229:ERM393235 FBI393229:FBI393235 FLE393229:FLE393235 FVA393229:FVA393235 GEW393229:GEW393235 GOS393229:GOS393235 GYO393229:GYO393235 HIK393229:HIK393235 HSG393229:HSG393235 ICC393229:ICC393235 ILY393229:ILY393235 IVU393229:IVU393235 JFQ393229:JFQ393235 JPM393229:JPM393235 JZI393229:JZI393235 KJE393229:KJE393235 KTA393229:KTA393235 LCW393229:LCW393235 LMS393229:LMS393235 LWO393229:LWO393235 MGK393229:MGK393235 MQG393229:MQG393235 NAC393229:NAC393235 NJY393229:NJY393235 NTU393229:NTU393235 ODQ393229:ODQ393235 ONM393229:ONM393235 OXI393229:OXI393235 PHE393229:PHE393235 PRA393229:PRA393235 QAW393229:QAW393235 QKS393229:QKS393235 QUO393229:QUO393235 REK393229:REK393235 ROG393229:ROG393235 RYC393229:RYC393235 SHY393229:SHY393235 SRU393229:SRU393235 TBQ393229:TBQ393235 TLM393229:TLM393235 TVI393229:TVI393235 UFE393229:UFE393235 UPA393229:UPA393235 UYW393229:UYW393235 VIS393229:VIS393235 VSO393229:VSO393235 WCK393229:WCK393235 WMG393229:WMG393235 WWC393229:WWC393235 AB458765:AB458771 JQ458765:JQ458771 TM458765:TM458771 ADI458765:ADI458771 ANE458765:ANE458771 AXA458765:AXA458771 BGW458765:BGW458771 BQS458765:BQS458771 CAO458765:CAO458771 CKK458765:CKK458771 CUG458765:CUG458771 DEC458765:DEC458771 DNY458765:DNY458771 DXU458765:DXU458771 EHQ458765:EHQ458771 ERM458765:ERM458771 FBI458765:FBI458771 FLE458765:FLE458771 FVA458765:FVA458771 GEW458765:GEW458771 GOS458765:GOS458771 GYO458765:GYO458771 HIK458765:HIK458771 HSG458765:HSG458771 ICC458765:ICC458771 ILY458765:ILY458771 IVU458765:IVU458771 JFQ458765:JFQ458771 JPM458765:JPM458771 JZI458765:JZI458771 KJE458765:KJE458771 KTA458765:KTA458771 LCW458765:LCW458771 LMS458765:LMS458771 LWO458765:LWO458771 MGK458765:MGK458771 MQG458765:MQG458771 NAC458765:NAC458771 NJY458765:NJY458771 NTU458765:NTU458771 ODQ458765:ODQ458771 ONM458765:ONM458771 OXI458765:OXI458771 PHE458765:PHE458771 PRA458765:PRA458771 QAW458765:QAW458771 QKS458765:QKS458771 QUO458765:QUO458771 REK458765:REK458771 ROG458765:ROG458771 RYC458765:RYC458771 SHY458765:SHY458771 SRU458765:SRU458771 TBQ458765:TBQ458771 TLM458765:TLM458771 TVI458765:TVI458771 UFE458765:UFE458771 UPA458765:UPA458771 UYW458765:UYW458771 VIS458765:VIS458771 VSO458765:VSO458771 WCK458765:WCK458771 WMG458765:WMG458771 WWC458765:WWC458771 AB524301:AB524307 JQ524301:JQ524307 TM524301:TM524307 ADI524301:ADI524307 ANE524301:ANE524307 AXA524301:AXA524307 BGW524301:BGW524307 BQS524301:BQS524307 CAO524301:CAO524307 CKK524301:CKK524307 CUG524301:CUG524307 DEC524301:DEC524307 DNY524301:DNY524307 DXU524301:DXU524307 EHQ524301:EHQ524307 ERM524301:ERM524307 FBI524301:FBI524307 FLE524301:FLE524307 FVA524301:FVA524307 GEW524301:GEW524307 GOS524301:GOS524307 GYO524301:GYO524307 HIK524301:HIK524307 HSG524301:HSG524307 ICC524301:ICC524307 ILY524301:ILY524307 IVU524301:IVU524307 JFQ524301:JFQ524307 JPM524301:JPM524307 JZI524301:JZI524307 KJE524301:KJE524307 KTA524301:KTA524307 LCW524301:LCW524307 LMS524301:LMS524307 LWO524301:LWO524307 MGK524301:MGK524307 MQG524301:MQG524307 NAC524301:NAC524307 NJY524301:NJY524307 NTU524301:NTU524307 ODQ524301:ODQ524307 ONM524301:ONM524307 OXI524301:OXI524307 PHE524301:PHE524307 PRA524301:PRA524307 QAW524301:QAW524307 QKS524301:QKS524307 QUO524301:QUO524307 REK524301:REK524307 ROG524301:ROG524307 RYC524301:RYC524307 SHY524301:SHY524307 SRU524301:SRU524307 TBQ524301:TBQ524307 TLM524301:TLM524307 TVI524301:TVI524307 UFE524301:UFE524307 UPA524301:UPA524307 UYW524301:UYW524307 VIS524301:VIS524307 VSO524301:VSO524307 WCK524301:WCK524307 WMG524301:WMG524307 WWC524301:WWC524307 AB589837:AB589843 JQ589837:JQ589843 TM589837:TM589843 ADI589837:ADI589843 ANE589837:ANE589843 AXA589837:AXA589843 BGW589837:BGW589843 BQS589837:BQS589843 CAO589837:CAO589843 CKK589837:CKK589843 CUG589837:CUG589843 DEC589837:DEC589843 DNY589837:DNY589843 DXU589837:DXU589843 EHQ589837:EHQ589843 ERM589837:ERM589843 FBI589837:FBI589843 FLE589837:FLE589843 FVA589837:FVA589843 GEW589837:GEW589843 GOS589837:GOS589843 GYO589837:GYO589843 HIK589837:HIK589843 HSG589837:HSG589843 ICC589837:ICC589843 ILY589837:ILY589843 IVU589837:IVU589843 JFQ589837:JFQ589843 JPM589837:JPM589843 JZI589837:JZI589843 KJE589837:KJE589843 KTA589837:KTA589843 LCW589837:LCW589843 LMS589837:LMS589843 LWO589837:LWO589843 MGK589837:MGK589843 MQG589837:MQG589843 NAC589837:NAC589843 NJY589837:NJY589843 NTU589837:NTU589843 ODQ589837:ODQ589843 ONM589837:ONM589843 OXI589837:OXI589843 PHE589837:PHE589843 PRA589837:PRA589843 QAW589837:QAW589843 QKS589837:QKS589843 QUO589837:QUO589843 REK589837:REK589843 ROG589837:ROG589843 RYC589837:RYC589843 SHY589837:SHY589843 SRU589837:SRU589843 TBQ589837:TBQ589843 TLM589837:TLM589843 TVI589837:TVI589843 UFE589837:UFE589843 UPA589837:UPA589843 UYW589837:UYW589843 VIS589837:VIS589843 VSO589837:VSO589843 WCK589837:WCK589843 WMG589837:WMG589843 WWC589837:WWC589843 AB655373:AB655379 JQ655373:JQ655379 TM655373:TM655379 ADI655373:ADI655379 ANE655373:ANE655379 AXA655373:AXA655379 BGW655373:BGW655379 BQS655373:BQS655379 CAO655373:CAO655379 CKK655373:CKK655379 CUG655373:CUG655379 DEC655373:DEC655379 DNY655373:DNY655379 DXU655373:DXU655379 EHQ655373:EHQ655379 ERM655373:ERM655379 FBI655373:FBI655379 FLE655373:FLE655379 FVA655373:FVA655379 GEW655373:GEW655379 GOS655373:GOS655379 GYO655373:GYO655379 HIK655373:HIK655379 HSG655373:HSG655379 ICC655373:ICC655379 ILY655373:ILY655379 IVU655373:IVU655379 JFQ655373:JFQ655379 JPM655373:JPM655379 JZI655373:JZI655379 KJE655373:KJE655379 KTA655373:KTA655379 LCW655373:LCW655379 LMS655373:LMS655379 LWO655373:LWO655379 MGK655373:MGK655379 MQG655373:MQG655379 NAC655373:NAC655379 NJY655373:NJY655379 NTU655373:NTU655379 ODQ655373:ODQ655379 ONM655373:ONM655379 OXI655373:OXI655379 PHE655373:PHE655379 PRA655373:PRA655379 QAW655373:QAW655379 QKS655373:QKS655379 QUO655373:QUO655379 REK655373:REK655379 ROG655373:ROG655379 RYC655373:RYC655379 SHY655373:SHY655379 SRU655373:SRU655379 TBQ655373:TBQ655379 TLM655373:TLM655379 TVI655373:TVI655379 UFE655373:UFE655379 UPA655373:UPA655379 UYW655373:UYW655379 VIS655373:VIS655379 VSO655373:VSO655379 WCK655373:WCK655379 WMG655373:WMG655379 WWC655373:WWC655379 AB720909:AB720915 JQ720909:JQ720915 TM720909:TM720915 ADI720909:ADI720915 ANE720909:ANE720915 AXA720909:AXA720915 BGW720909:BGW720915 BQS720909:BQS720915 CAO720909:CAO720915 CKK720909:CKK720915 CUG720909:CUG720915 DEC720909:DEC720915 DNY720909:DNY720915 DXU720909:DXU720915 EHQ720909:EHQ720915 ERM720909:ERM720915 FBI720909:FBI720915 FLE720909:FLE720915 FVA720909:FVA720915 GEW720909:GEW720915 GOS720909:GOS720915 GYO720909:GYO720915 HIK720909:HIK720915 HSG720909:HSG720915 ICC720909:ICC720915 ILY720909:ILY720915 IVU720909:IVU720915 JFQ720909:JFQ720915 JPM720909:JPM720915 JZI720909:JZI720915 KJE720909:KJE720915 KTA720909:KTA720915 LCW720909:LCW720915 LMS720909:LMS720915 LWO720909:LWO720915 MGK720909:MGK720915 MQG720909:MQG720915 NAC720909:NAC720915 NJY720909:NJY720915 NTU720909:NTU720915 ODQ720909:ODQ720915 ONM720909:ONM720915 OXI720909:OXI720915 PHE720909:PHE720915 PRA720909:PRA720915 QAW720909:QAW720915 QKS720909:QKS720915 QUO720909:QUO720915 REK720909:REK720915 ROG720909:ROG720915 RYC720909:RYC720915 SHY720909:SHY720915 SRU720909:SRU720915 TBQ720909:TBQ720915 TLM720909:TLM720915 TVI720909:TVI720915 UFE720909:UFE720915 UPA720909:UPA720915 UYW720909:UYW720915 VIS720909:VIS720915 VSO720909:VSO720915 WCK720909:WCK720915 WMG720909:WMG720915 WWC720909:WWC720915 AB786445:AB786451 JQ786445:JQ786451 TM786445:TM786451 ADI786445:ADI786451 ANE786445:ANE786451 AXA786445:AXA786451 BGW786445:BGW786451 BQS786445:BQS786451 CAO786445:CAO786451 CKK786445:CKK786451 CUG786445:CUG786451 DEC786445:DEC786451 DNY786445:DNY786451 DXU786445:DXU786451 EHQ786445:EHQ786451 ERM786445:ERM786451 FBI786445:FBI786451 FLE786445:FLE786451 FVA786445:FVA786451 GEW786445:GEW786451 GOS786445:GOS786451 GYO786445:GYO786451 HIK786445:HIK786451 HSG786445:HSG786451 ICC786445:ICC786451 ILY786445:ILY786451 IVU786445:IVU786451 JFQ786445:JFQ786451 JPM786445:JPM786451 JZI786445:JZI786451 KJE786445:KJE786451 KTA786445:KTA786451 LCW786445:LCW786451 LMS786445:LMS786451 LWO786445:LWO786451 MGK786445:MGK786451 MQG786445:MQG786451 NAC786445:NAC786451 NJY786445:NJY786451 NTU786445:NTU786451 ODQ786445:ODQ786451 ONM786445:ONM786451 OXI786445:OXI786451 PHE786445:PHE786451 PRA786445:PRA786451 QAW786445:QAW786451 QKS786445:QKS786451 QUO786445:QUO786451 REK786445:REK786451 ROG786445:ROG786451 RYC786445:RYC786451 SHY786445:SHY786451 SRU786445:SRU786451 TBQ786445:TBQ786451 TLM786445:TLM786451 TVI786445:TVI786451 UFE786445:UFE786451 UPA786445:UPA786451 UYW786445:UYW786451 VIS786445:VIS786451 VSO786445:VSO786451 WCK786445:WCK786451 WMG786445:WMG786451 WWC786445:WWC786451 AB851981:AB851987 JQ851981:JQ851987 TM851981:TM851987 ADI851981:ADI851987 ANE851981:ANE851987 AXA851981:AXA851987 BGW851981:BGW851987 BQS851981:BQS851987 CAO851981:CAO851987 CKK851981:CKK851987 CUG851981:CUG851987 DEC851981:DEC851987 DNY851981:DNY851987 DXU851981:DXU851987 EHQ851981:EHQ851987 ERM851981:ERM851987 FBI851981:FBI851987 FLE851981:FLE851987 FVA851981:FVA851987 GEW851981:GEW851987 GOS851981:GOS851987 GYO851981:GYO851987 HIK851981:HIK851987 HSG851981:HSG851987 ICC851981:ICC851987 ILY851981:ILY851987 IVU851981:IVU851987 JFQ851981:JFQ851987 JPM851981:JPM851987 JZI851981:JZI851987 KJE851981:KJE851987 KTA851981:KTA851987 LCW851981:LCW851987 LMS851981:LMS851987 LWO851981:LWO851987 MGK851981:MGK851987 MQG851981:MQG851987 NAC851981:NAC851987 NJY851981:NJY851987 NTU851981:NTU851987 ODQ851981:ODQ851987 ONM851981:ONM851987 OXI851981:OXI851987 PHE851981:PHE851987 PRA851981:PRA851987 QAW851981:QAW851987 QKS851981:QKS851987 QUO851981:QUO851987 REK851981:REK851987 ROG851981:ROG851987 RYC851981:RYC851987 SHY851981:SHY851987 SRU851981:SRU851987 TBQ851981:TBQ851987 TLM851981:TLM851987 TVI851981:TVI851987 UFE851981:UFE851987 UPA851981:UPA851987 UYW851981:UYW851987 VIS851981:VIS851987 VSO851981:VSO851987 WCK851981:WCK851987 WMG851981:WMG851987 WWC851981:WWC851987 AB917517:AB917523 JQ917517:JQ917523 TM917517:TM917523 ADI917517:ADI917523 ANE917517:ANE917523 AXA917517:AXA917523 BGW917517:BGW917523 BQS917517:BQS917523 CAO917517:CAO917523 CKK917517:CKK917523 CUG917517:CUG917523 DEC917517:DEC917523 DNY917517:DNY917523 DXU917517:DXU917523 EHQ917517:EHQ917523 ERM917517:ERM917523 FBI917517:FBI917523 FLE917517:FLE917523 FVA917517:FVA917523 GEW917517:GEW917523 GOS917517:GOS917523 GYO917517:GYO917523 HIK917517:HIK917523 HSG917517:HSG917523 ICC917517:ICC917523 ILY917517:ILY917523 IVU917517:IVU917523 JFQ917517:JFQ917523 JPM917517:JPM917523 JZI917517:JZI917523 KJE917517:KJE917523 KTA917517:KTA917523 LCW917517:LCW917523 LMS917517:LMS917523 LWO917517:LWO917523 MGK917517:MGK917523 MQG917517:MQG917523 NAC917517:NAC917523 NJY917517:NJY917523 NTU917517:NTU917523 ODQ917517:ODQ917523 ONM917517:ONM917523 OXI917517:OXI917523 PHE917517:PHE917523 PRA917517:PRA917523 QAW917517:QAW917523 QKS917517:QKS917523 QUO917517:QUO917523 REK917517:REK917523 ROG917517:ROG917523 RYC917517:RYC917523 SHY917517:SHY917523 SRU917517:SRU917523 TBQ917517:TBQ917523 TLM917517:TLM917523 TVI917517:TVI917523 UFE917517:UFE917523 UPA917517:UPA917523 UYW917517:UYW917523 VIS917517:VIS917523 VSO917517:VSO917523 WCK917517:WCK917523 WMG917517:WMG917523 WWC917517:WWC917523 AB983053:AB983059 JQ983053:JQ983059 TM983053:TM983059 ADI983053:ADI983059 ANE983053:ANE983059 AXA983053:AXA983059 BGW983053:BGW983059 BQS983053:BQS983059 CAO983053:CAO983059 CKK983053:CKK983059 CUG983053:CUG983059 DEC983053:DEC983059 DNY983053:DNY983059 DXU983053:DXU983059 EHQ983053:EHQ983059 ERM983053:ERM983059 FBI983053:FBI983059 FLE983053:FLE983059 FVA983053:FVA983059 GEW983053:GEW983059 GOS983053:GOS983059 GYO983053:GYO983059 HIK983053:HIK983059 HSG983053:HSG983059 ICC983053:ICC983059 ILY983053:ILY983059 IVU983053:IVU983059 JFQ983053:JFQ983059 JPM983053:JPM983059 JZI983053:JZI983059 KJE983053:KJE983059 KTA983053:KTA983059 LCW983053:LCW983059 LMS983053:LMS983059 LWO983053:LWO983059 MGK983053:MGK983059 MQG983053:MQG983059 NAC983053:NAC983059 NJY983053:NJY983059 NTU983053:NTU983059 ODQ983053:ODQ983059 ONM983053:ONM983059 OXI983053:OXI983059 PHE983053:PHE983059 PRA983053:PRA983059 QAW983053:QAW983059 QKS983053:QKS983059 QUO983053:QUO983059 REK983053:REK983059 ROG983053:ROG983059 RYC983053:RYC983059 SHY983053:SHY983059 SRU983053:SRU983059 TBQ983053:TBQ983059 TLM983053:TLM983059 TVI983053:TVI983059 UFE983053:UFE983059 UPA983053:UPA983059 UYW983053:UYW983059 VIS983053:VIS983059 VSO983053:VSO983059 WCK983053:WCK983059 WMG983053:WMG983059">
      <formula1>900</formula1>
    </dataValidation>
    <dataValidation type="list" allowBlank="1" showInputMessage="1" showErrorMessage="1" errorTitle="Ошибка" error="Выберите значение из списка" sqref="WVP983058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O65554 JD65554 SZ65554 ACV65554 AMR65554 AWN65554 BGJ65554 BQF65554 CAB65554 CJX65554 CTT65554 DDP65554 DNL65554 DXH65554 EHD65554 EQZ65554 FAV65554 FKR65554 FUN65554 GEJ65554 GOF65554 GYB65554 HHX65554 HRT65554 IBP65554 ILL65554 IVH65554 JFD65554 JOZ65554 JYV65554 KIR65554 KSN65554 LCJ65554 LMF65554 LWB65554 MFX65554 MPT65554 MZP65554 NJL65554 NTH65554 ODD65554 OMZ65554 OWV65554 PGR65554 PQN65554 QAJ65554 QKF65554 QUB65554 RDX65554 RNT65554 RXP65554 SHL65554 SRH65554 TBD65554 TKZ65554 TUV65554 UER65554 UON65554 UYJ65554 VIF65554 VSB65554 WBX65554 WLT65554 WVP65554 O131090 JD131090 SZ131090 ACV131090 AMR131090 AWN131090 BGJ131090 BQF131090 CAB131090 CJX131090 CTT131090 DDP131090 DNL131090 DXH131090 EHD131090 EQZ131090 FAV131090 FKR131090 FUN131090 GEJ131090 GOF131090 GYB131090 HHX131090 HRT131090 IBP131090 ILL131090 IVH131090 JFD131090 JOZ131090 JYV131090 KIR131090 KSN131090 LCJ131090 LMF131090 LWB131090 MFX131090 MPT131090 MZP131090 NJL131090 NTH131090 ODD131090 OMZ131090 OWV131090 PGR131090 PQN131090 QAJ131090 QKF131090 QUB131090 RDX131090 RNT131090 RXP131090 SHL131090 SRH131090 TBD131090 TKZ131090 TUV131090 UER131090 UON131090 UYJ131090 VIF131090 VSB131090 WBX131090 WLT131090 WVP131090 O196626 JD196626 SZ196626 ACV196626 AMR196626 AWN196626 BGJ196626 BQF196626 CAB196626 CJX196626 CTT196626 DDP196626 DNL196626 DXH196626 EHD196626 EQZ196626 FAV196626 FKR196626 FUN196626 GEJ196626 GOF196626 GYB196626 HHX196626 HRT196626 IBP196626 ILL196626 IVH196626 JFD196626 JOZ196626 JYV196626 KIR196626 KSN196626 LCJ196626 LMF196626 LWB196626 MFX196626 MPT196626 MZP196626 NJL196626 NTH196626 ODD196626 OMZ196626 OWV196626 PGR196626 PQN196626 QAJ196626 QKF196626 QUB196626 RDX196626 RNT196626 RXP196626 SHL196626 SRH196626 TBD196626 TKZ196626 TUV196626 UER196626 UON196626 UYJ196626 VIF196626 VSB196626 WBX196626 WLT196626 WVP196626 O262162 JD262162 SZ262162 ACV262162 AMR262162 AWN262162 BGJ262162 BQF262162 CAB262162 CJX262162 CTT262162 DDP262162 DNL262162 DXH262162 EHD262162 EQZ262162 FAV262162 FKR262162 FUN262162 GEJ262162 GOF262162 GYB262162 HHX262162 HRT262162 IBP262162 ILL262162 IVH262162 JFD262162 JOZ262162 JYV262162 KIR262162 KSN262162 LCJ262162 LMF262162 LWB262162 MFX262162 MPT262162 MZP262162 NJL262162 NTH262162 ODD262162 OMZ262162 OWV262162 PGR262162 PQN262162 QAJ262162 QKF262162 QUB262162 RDX262162 RNT262162 RXP262162 SHL262162 SRH262162 TBD262162 TKZ262162 TUV262162 UER262162 UON262162 UYJ262162 VIF262162 VSB262162 WBX262162 WLT262162 WVP262162 O327698 JD327698 SZ327698 ACV327698 AMR327698 AWN327698 BGJ327698 BQF327698 CAB327698 CJX327698 CTT327698 DDP327698 DNL327698 DXH327698 EHD327698 EQZ327698 FAV327698 FKR327698 FUN327698 GEJ327698 GOF327698 GYB327698 HHX327698 HRT327698 IBP327698 ILL327698 IVH327698 JFD327698 JOZ327698 JYV327698 KIR327698 KSN327698 LCJ327698 LMF327698 LWB327698 MFX327698 MPT327698 MZP327698 NJL327698 NTH327698 ODD327698 OMZ327698 OWV327698 PGR327698 PQN327698 QAJ327698 QKF327698 QUB327698 RDX327698 RNT327698 RXP327698 SHL327698 SRH327698 TBD327698 TKZ327698 TUV327698 UER327698 UON327698 UYJ327698 VIF327698 VSB327698 WBX327698 WLT327698 WVP327698 O393234 JD393234 SZ393234 ACV393234 AMR393234 AWN393234 BGJ393234 BQF393234 CAB393234 CJX393234 CTT393234 DDP393234 DNL393234 DXH393234 EHD393234 EQZ393234 FAV393234 FKR393234 FUN393234 GEJ393234 GOF393234 GYB393234 HHX393234 HRT393234 IBP393234 ILL393234 IVH393234 JFD393234 JOZ393234 JYV393234 KIR393234 KSN393234 LCJ393234 LMF393234 LWB393234 MFX393234 MPT393234 MZP393234 NJL393234 NTH393234 ODD393234 OMZ393234 OWV393234 PGR393234 PQN393234 QAJ393234 QKF393234 QUB393234 RDX393234 RNT393234 RXP393234 SHL393234 SRH393234 TBD393234 TKZ393234 TUV393234 UER393234 UON393234 UYJ393234 VIF393234 VSB393234 WBX393234 WLT393234 WVP393234 O458770 JD458770 SZ458770 ACV458770 AMR458770 AWN458770 BGJ458770 BQF458770 CAB458770 CJX458770 CTT458770 DDP458770 DNL458770 DXH458770 EHD458770 EQZ458770 FAV458770 FKR458770 FUN458770 GEJ458770 GOF458770 GYB458770 HHX458770 HRT458770 IBP458770 ILL458770 IVH458770 JFD458770 JOZ458770 JYV458770 KIR458770 KSN458770 LCJ458770 LMF458770 LWB458770 MFX458770 MPT458770 MZP458770 NJL458770 NTH458770 ODD458770 OMZ458770 OWV458770 PGR458770 PQN458770 QAJ458770 QKF458770 QUB458770 RDX458770 RNT458770 RXP458770 SHL458770 SRH458770 TBD458770 TKZ458770 TUV458770 UER458770 UON458770 UYJ458770 VIF458770 VSB458770 WBX458770 WLT458770 WVP458770 O524306 JD524306 SZ524306 ACV524306 AMR524306 AWN524306 BGJ524306 BQF524306 CAB524306 CJX524306 CTT524306 DDP524306 DNL524306 DXH524306 EHD524306 EQZ524306 FAV524306 FKR524306 FUN524306 GEJ524306 GOF524306 GYB524306 HHX524306 HRT524306 IBP524306 ILL524306 IVH524306 JFD524306 JOZ524306 JYV524306 KIR524306 KSN524306 LCJ524306 LMF524306 LWB524306 MFX524306 MPT524306 MZP524306 NJL524306 NTH524306 ODD524306 OMZ524306 OWV524306 PGR524306 PQN524306 QAJ524306 QKF524306 QUB524306 RDX524306 RNT524306 RXP524306 SHL524306 SRH524306 TBD524306 TKZ524306 TUV524306 UER524306 UON524306 UYJ524306 VIF524306 VSB524306 WBX524306 WLT524306 WVP524306 O589842 JD589842 SZ589842 ACV589842 AMR589842 AWN589842 BGJ589842 BQF589842 CAB589842 CJX589842 CTT589842 DDP589842 DNL589842 DXH589842 EHD589842 EQZ589842 FAV589842 FKR589842 FUN589842 GEJ589842 GOF589842 GYB589842 HHX589842 HRT589842 IBP589842 ILL589842 IVH589842 JFD589842 JOZ589842 JYV589842 KIR589842 KSN589842 LCJ589842 LMF589842 LWB589842 MFX589842 MPT589842 MZP589842 NJL589842 NTH589842 ODD589842 OMZ589842 OWV589842 PGR589842 PQN589842 QAJ589842 QKF589842 QUB589842 RDX589842 RNT589842 RXP589842 SHL589842 SRH589842 TBD589842 TKZ589842 TUV589842 UER589842 UON589842 UYJ589842 VIF589842 VSB589842 WBX589842 WLT589842 WVP589842 O655378 JD655378 SZ655378 ACV655378 AMR655378 AWN655378 BGJ655378 BQF655378 CAB655378 CJX655378 CTT655378 DDP655378 DNL655378 DXH655378 EHD655378 EQZ655378 FAV655378 FKR655378 FUN655378 GEJ655378 GOF655378 GYB655378 HHX655378 HRT655378 IBP655378 ILL655378 IVH655378 JFD655378 JOZ655378 JYV655378 KIR655378 KSN655378 LCJ655378 LMF655378 LWB655378 MFX655378 MPT655378 MZP655378 NJL655378 NTH655378 ODD655378 OMZ655378 OWV655378 PGR655378 PQN655378 QAJ655378 QKF655378 QUB655378 RDX655378 RNT655378 RXP655378 SHL655378 SRH655378 TBD655378 TKZ655378 TUV655378 UER655378 UON655378 UYJ655378 VIF655378 VSB655378 WBX655378 WLT655378 WVP655378 O720914 JD720914 SZ720914 ACV720914 AMR720914 AWN720914 BGJ720914 BQF720914 CAB720914 CJX720914 CTT720914 DDP720914 DNL720914 DXH720914 EHD720914 EQZ720914 FAV720914 FKR720914 FUN720914 GEJ720914 GOF720914 GYB720914 HHX720914 HRT720914 IBP720914 ILL720914 IVH720914 JFD720914 JOZ720914 JYV720914 KIR720914 KSN720914 LCJ720914 LMF720914 LWB720914 MFX720914 MPT720914 MZP720914 NJL720914 NTH720914 ODD720914 OMZ720914 OWV720914 PGR720914 PQN720914 QAJ720914 QKF720914 QUB720914 RDX720914 RNT720914 RXP720914 SHL720914 SRH720914 TBD720914 TKZ720914 TUV720914 UER720914 UON720914 UYJ720914 VIF720914 VSB720914 WBX720914 WLT720914 WVP720914 O786450 JD786450 SZ786450 ACV786450 AMR786450 AWN786450 BGJ786450 BQF786450 CAB786450 CJX786450 CTT786450 DDP786450 DNL786450 DXH786450 EHD786450 EQZ786450 FAV786450 FKR786450 FUN786450 GEJ786450 GOF786450 GYB786450 HHX786450 HRT786450 IBP786450 ILL786450 IVH786450 JFD786450 JOZ786450 JYV786450 KIR786450 KSN786450 LCJ786450 LMF786450 LWB786450 MFX786450 MPT786450 MZP786450 NJL786450 NTH786450 ODD786450 OMZ786450 OWV786450 PGR786450 PQN786450 QAJ786450 QKF786450 QUB786450 RDX786450 RNT786450 RXP786450 SHL786450 SRH786450 TBD786450 TKZ786450 TUV786450 UER786450 UON786450 UYJ786450 VIF786450 VSB786450 WBX786450 WLT786450 WVP786450 O851986 JD851986 SZ851986 ACV851986 AMR851986 AWN851986 BGJ851986 BQF851986 CAB851986 CJX851986 CTT851986 DDP851986 DNL851986 DXH851986 EHD851986 EQZ851986 FAV851986 FKR851986 FUN851986 GEJ851986 GOF851986 GYB851986 HHX851986 HRT851986 IBP851986 ILL851986 IVH851986 JFD851986 JOZ851986 JYV851986 KIR851986 KSN851986 LCJ851986 LMF851986 LWB851986 MFX851986 MPT851986 MZP851986 NJL851986 NTH851986 ODD851986 OMZ851986 OWV851986 PGR851986 PQN851986 QAJ851986 QKF851986 QUB851986 RDX851986 RNT851986 RXP851986 SHL851986 SRH851986 TBD851986 TKZ851986 TUV851986 UER851986 UON851986 UYJ851986 VIF851986 VSB851986 WBX851986 WLT851986 WVP851986 O917522 JD917522 SZ917522 ACV917522 AMR917522 AWN917522 BGJ917522 BQF917522 CAB917522 CJX917522 CTT917522 DDP917522 DNL917522 DXH917522 EHD917522 EQZ917522 FAV917522 FKR917522 FUN917522 GEJ917522 GOF917522 GYB917522 HHX917522 HRT917522 IBP917522 ILL917522 IVH917522 JFD917522 JOZ917522 JYV917522 KIR917522 KSN917522 LCJ917522 LMF917522 LWB917522 MFX917522 MPT917522 MZP917522 NJL917522 NTH917522 ODD917522 OMZ917522 OWV917522 PGR917522 PQN917522 QAJ917522 QKF917522 QUB917522 RDX917522 RNT917522 RXP917522 SHL917522 SRH917522 TBD917522 TKZ917522 TUV917522 UER917522 UON917522 UYJ917522 VIF917522 VSB917522 WBX917522 WLT917522 WVP917522 O983058 JD983058 SZ983058 ACV983058 AMR983058 AWN983058 BGJ983058 BQF983058 CAB983058 CJX983058 CTT983058 DDP983058 DNL983058 DXH983058 EHD983058 EQZ983058 FAV983058 FKR983058 FUN983058 GEJ983058 GOF983058 GYB983058 HHX983058 HRT983058 IBP983058 ILL983058 IVH983058 JFD983058 JOZ983058 JYV983058 KIR983058 KSN983058 LCJ983058 LMF983058 LWB983058 MFX983058 MPT983058 MZP983058 NJL983058 NTH983058 ODD983058 OMZ983058 OWV983058 PGR983058 PQN983058 QAJ983058 QKF983058 QUB983058 RDX983058 RNT983058 RXP983058 SHL983058 SRH983058 TBD983058 TKZ983058 TUV983058 UER983058 UON983058 UYJ983058 VIF983058 VSB983058 WBX983058 WLT983058 O23">
      <formula1>kind_of_cons</formula1>
    </dataValidation>
    <dataValidation allowBlank="1" prompt="Для выбора выполните двойной щелчок левой клавиши мыши по соответствующей ячейке." sqref="JA65562:JQ65565 SW65562:TM65565 ACS65562:ADI65565 AMO65562:ANE65565 AWK65562:AXA65565 BGG65562:BGW65565 BQC65562:BQS65565 BZY65562:CAO65565 CJU65562:CKK65565 CTQ65562:CUG65565 DDM65562:DEC65565 DNI65562:DNY65565 DXE65562:DXU65565 EHA65562:EHQ65565 EQW65562:ERM65565 FAS65562:FBI65565 FKO65562:FLE65565 FUK65562:FVA65565 GEG65562:GEW65565 GOC65562:GOS65565 GXY65562:GYO65565 HHU65562:HIK65565 HRQ65562:HSG65565 IBM65562:ICC65565 ILI65562:ILY65565 IVE65562:IVU65565 JFA65562:JFQ65565 JOW65562:JPM65565 JYS65562:JZI65565 KIO65562:KJE65565 KSK65562:KTA65565 LCG65562:LCW65565 LMC65562:LMS65565 LVY65562:LWO65565 MFU65562:MGK65565 MPQ65562:MQG65565 MZM65562:NAC65565 NJI65562:NJY65565 NTE65562:NTU65565 ODA65562:ODQ65565 OMW65562:ONM65565 OWS65562:OXI65565 PGO65562:PHE65565 PQK65562:PRA65565 QAG65562:QAW65565 QKC65562:QKS65565 QTY65562:QUO65565 RDU65562:REK65565 RNQ65562:ROG65565 RXM65562:RYC65565 SHI65562:SHY65565 SRE65562:SRU65565 TBA65562:TBQ65565 TKW65562:TLM65565 TUS65562:TVI65565 UEO65562:UFE65565 UOK65562:UPA65565 UYG65562:UYW65565 VIC65562:VIS65565 VRY65562:VSO65565 WBU65562:WCK65565 WLQ65562:WMG65565 WVM65562:WWC65565 JA131098:JQ131101 SW131098:TM131101 ACS131098:ADI131101 AMO131098:ANE131101 AWK131098:AXA131101 BGG131098:BGW131101 BQC131098:BQS131101 BZY131098:CAO131101 CJU131098:CKK131101 CTQ131098:CUG131101 DDM131098:DEC131101 DNI131098:DNY131101 DXE131098:DXU131101 EHA131098:EHQ131101 EQW131098:ERM131101 FAS131098:FBI131101 FKO131098:FLE131101 FUK131098:FVA131101 GEG131098:GEW131101 GOC131098:GOS131101 GXY131098:GYO131101 HHU131098:HIK131101 HRQ131098:HSG131101 IBM131098:ICC131101 ILI131098:ILY131101 IVE131098:IVU131101 JFA131098:JFQ131101 JOW131098:JPM131101 JYS131098:JZI131101 KIO131098:KJE131101 KSK131098:KTA131101 LCG131098:LCW131101 LMC131098:LMS131101 LVY131098:LWO131101 MFU131098:MGK131101 MPQ131098:MQG131101 MZM131098:NAC131101 NJI131098:NJY131101 NTE131098:NTU131101 ODA131098:ODQ131101 OMW131098:ONM131101 OWS131098:OXI131101 PGO131098:PHE131101 PQK131098:PRA131101 QAG131098:QAW131101 QKC131098:QKS131101 QTY131098:QUO131101 RDU131098:REK131101 RNQ131098:ROG131101 RXM131098:RYC131101 SHI131098:SHY131101 SRE131098:SRU131101 TBA131098:TBQ131101 TKW131098:TLM131101 TUS131098:TVI131101 UEO131098:UFE131101 UOK131098:UPA131101 UYG131098:UYW131101 VIC131098:VIS131101 VRY131098:VSO131101 WBU131098:WCK131101 WLQ131098:WMG131101 WVM131098:WWC131101 JA196634:JQ196637 SW196634:TM196637 ACS196634:ADI196637 AMO196634:ANE196637 AWK196634:AXA196637 BGG196634:BGW196637 BQC196634:BQS196637 BZY196634:CAO196637 CJU196634:CKK196637 CTQ196634:CUG196637 DDM196634:DEC196637 DNI196634:DNY196637 DXE196634:DXU196637 EHA196634:EHQ196637 EQW196634:ERM196637 FAS196634:FBI196637 FKO196634:FLE196637 FUK196634:FVA196637 GEG196634:GEW196637 GOC196634:GOS196637 GXY196634:GYO196637 HHU196634:HIK196637 HRQ196634:HSG196637 IBM196634:ICC196637 ILI196634:ILY196637 IVE196634:IVU196637 JFA196634:JFQ196637 JOW196634:JPM196637 JYS196634:JZI196637 KIO196634:KJE196637 KSK196634:KTA196637 LCG196634:LCW196637 LMC196634:LMS196637 LVY196634:LWO196637 MFU196634:MGK196637 MPQ196634:MQG196637 MZM196634:NAC196637 NJI196634:NJY196637 NTE196634:NTU196637 ODA196634:ODQ196637 OMW196634:ONM196637 OWS196634:OXI196637 PGO196634:PHE196637 PQK196634:PRA196637 QAG196634:QAW196637 QKC196634:QKS196637 QTY196634:QUO196637 RDU196634:REK196637 RNQ196634:ROG196637 RXM196634:RYC196637 SHI196634:SHY196637 SRE196634:SRU196637 TBA196634:TBQ196637 TKW196634:TLM196637 TUS196634:TVI196637 UEO196634:UFE196637 UOK196634:UPA196637 UYG196634:UYW196637 VIC196634:VIS196637 VRY196634:VSO196637 WBU196634:WCK196637 WLQ196634:WMG196637 WVM196634:WWC196637 JA262170:JQ262173 SW262170:TM262173 ACS262170:ADI262173 AMO262170:ANE262173 AWK262170:AXA262173 BGG262170:BGW262173 BQC262170:BQS262173 BZY262170:CAO262173 CJU262170:CKK262173 CTQ262170:CUG262173 DDM262170:DEC262173 DNI262170:DNY262173 DXE262170:DXU262173 EHA262170:EHQ262173 EQW262170:ERM262173 FAS262170:FBI262173 FKO262170:FLE262173 FUK262170:FVA262173 GEG262170:GEW262173 GOC262170:GOS262173 GXY262170:GYO262173 HHU262170:HIK262173 HRQ262170:HSG262173 IBM262170:ICC262173 ILI262170:ILY262173 IVE262170:IVU262173 JFA262170:JFQ262173 JOW262170:JPM262173 JYS262170:JZI262173 KIO262170:KJE262173 KSK262170:KTA262173 LCG262170:LCW262173 LMC262170:LMS262173 LVY262170:LWO262173 MFU262170:MGK262173 MPQ262170:MQG262173 MZM262170:NAC262173 NJI262170:NJY262173 NTE262170:NTU262173 ODA262170:ODQ262173 OMW262170:ONM262173 OWS262170:OXI262173 PGO262170:PHE262173 PQK262170:PRA262173 QAG262170:QAW262173 QKC262170:QKS262173 QTY262170:QUO262173 RDU262170:REK262173 RNQ262170:ROG262173 RXM262170:RYC262173 SHI262170:SHY262173 SRE262170:SRU262173 TBA262170:TBQ262173 TKW262170:TLM262173 TUS262170:TVI262173 UEO262170:UFE262173 UOK262170:UPA262173 UYG262170:UYW262173 VIC262170:VIS262173 VRY262170:VSO262173 WBU262170:WCK262173 WLQ262170:WMG262173 WVM262170:WWC262173 JA327706:JQ327709 SW327706:TM327709 ACS327706:ADI327709 AMO327706:ANE327709 AWK327706:AXA327709 BGG327706:BGW327709 BQC327706:BQS327709 BZY327706:CAO327709 CJU327706:CKK327709 CTQ327706:CUG327709 DDM327706:DEC327709 DNI327706:DNY327709 DXE327706:DXU327709 EHA327706:EHQ327709 EQW327706:ERM327709 FAS327706:FBI327709 FKO327706:FLE327709 FUK327706:FVA327709 GEG327706:GEW327709 GOC327706:GOS327709 GXY327706:GYO327709 HHU327706:HIK327709 HRQ327706:HSG327709 IBM327706:ICC327709 ILI327706:ILY327709 IVE327706:IVU327709 JFA327706:JFQ327709 JOW327706:JPM327709 JYS327706:JZI327709 KIO327706:KJE327709 KSK327706:KTA327709 LCG327706:LCW327709 LMC327706:LMS327709 LVY327706:LWO327709 MFU327706:MGK327709 MPQ327706:MQG327709 MZM327706:NAC327709 NJI327706:NJY327709 NTE327706:NTU327709 ODA327706:ODQ327709 OMW327706:ONM327709 OWS327706:OXI327709 PGO327706:PHE327709 PQK327706:PRA327709 QAG327706:QAW327709 QKC327706:QKS327709 QTY327706:QUO327709 RDU327706:REK327709 RNQ327706:ROG327709 RXM327706:RYC327709 SHI327706:SHY327709 SRE327706:SRU327709 TBA327706:TBQ327709 TKW327706:TLM327709 TUS327706:TVI327709 UEO327706:UFE327709 UOK327706:UPA327709 UYG327706:UYW327709 VIC327706:VIS327709 VRY327706:VSO327709 WBU327706:WCK327709 WLQ327706:WMG327709 WVM327706:WWC327709 JA393242:JQ393245 SW393242:TM393245 ACS393242:ADI393245 AMO393242:ANE393245 AWK393242:AXA393245 BGG393242:BGW393245 BQC393242:BQS393245 BZY393242:CAO393245 CJU393242:CKK393245 CTQ393242:CUG393245 DDM393242:DEC393245 DNI393242:DNY393245 DXE393242:DXU393245 EHA393242:EHQ393245 EQW393242:ERM393245 FAS393242:FBI393245 FKO393242:FLE393245 FUK393242:FVA393245 GEG393242:GEW393245 GOC393242:GOS393245 GXY393242:GYO393245 HHU393242:HIK393245 HRQ393242:HSG393245 IBM393242:ICC393245 ILI393242:ILY393245 IVE393242:IVU393245 JFA393242:JFQ393245 JOW393242:JPM393245 JYS393242:JZI393245 KIO393242:KJE393245 KSK393242:KTA393245 LCG393242:LCW393245 LMC393242:LMS393245 LVY393242:LWO393245 MFU393242:MGK393245 MPQ393242:MQG393245 MZM393242:NAC393245 NJI393242:NJY393245 NTE393242:NTU393245 ODA393242:ODQ393245 OMW393242:ONM393245 OWS393242:OXI393245 PGO393242:PHE393245 PQK393242:PRA393245 QAG393242:QAW393245 QKC393242:QKS393245 QTY393242:QUO393245 RDU393242:REK393245 RNQ393242:ROG393245 RXM393242:RYC393245 SHI393242:SHY393245 SRE393242:SRU393245 TBA393242:TBQ393245 TKW393242:TLM393245 TUS393242:TVI393245 UEO393242:UFE393245 UOK393242:UPA393245 UYG393242:UYW393245 VIC393242:VIS393245 VRY393242:VSO393245 WBU393242:WCK393245 WLQ393242:WMG393245 WVM393242:WWC393245 JA458778:JQ458781 SW458778:TM458781 ACS458778:ADI458781 AMO458778:ANE458781 AWK458778:AXA458781 BGG458778:BGW458781 BQC458778:BQS458781 BZY458778:CAO458781 CJU458778:CKK458781 CTQ458778:CUG458781 DDM458778:DEC458781 DNI458778:DNY458781 DXE458778:DXU458781 EHA458778:EHQ458781 EQW458778:ERM458781 FAS458778:FBI458781 FKO458778:FLE458781 FUK458778:FVA458781 GEG458778:GEW458781 GOC458778:GOS458781 GXY458778:GYO458781 HHU458778:HIK458781 HRQ458778:HSG458781 IBM458778:ICC458781 ILI458778:ILY458781 IVE458778:IVU458781 JFA458778:JFQ458781 JOW458778:JPM458781 JYS458778:JZI458781 KIO458778:KJE458781 KSK458778:KTA458781 LCG458778:LCW458781 LMC458778:LMS458781 LVY458778:LWO458781 MFU458778:MGK458781 MPQ458778:MQG458781 MZM458778:NAC458781 NJI458778:NJY458781 NTE458778:NTU458781 ODA458778:ODQ458781 OMW458778:ONM458781 OWS458778:OXI458781 PGO458778:PHE458781 PQK458778:PRA458781 QAG458778:QAW458781 QKC458778:QKS458781 QTY458778:QUO458781 RDU458778:REK458781 RNQ458778:ROG458781 RXM458778:RYC458781 SHI458778:SHY458781 SRE458778:SRU458781 TBA458778:TBQ458781 TKW458778:TLM458781 TUS458778:TVI458781 UEO458778:UFE458781 UOK458778:UPA458781 UYG458778:UYW458781 VIC458778:VIS458781 VRY458778:VSO458781 WBU458778:WCK458781 WLQ458778:WMG458781 WVM458778:WWC458781 JA524314:JQ524317 SW524314:TM524317 ACS524314:ADI524317 AMO524314:ANE524317 AWK524314:AXA524317 BGG524314:BGW524317 BQC524314:BQS524317 BZY524314:CAO524317 CJU524314:CKK524317 CTQ524314:CUG524317 DDM524314:DEC524317 DNI524314:DNY524317 DXE524314:DXU524317 EHA524314:EHQ524317 EQW524314:ERM524317 FAS524314:FBI524317 FKO524314:FLE524317 FUK524314:FVA524317 GEG524314:GEW524317 GOC524314:GOS524317 GXY524314:GYO524317 HHU524314:HIK524317 HRQ524314:HSG524317 IBM524314:ICC524317 ILI524314:ILY524317 IVE524314:IVU524317 JFA524314:JFQ524317 JOW524314:JPM524317 JYS524314:JZI524317 KIO524314:KJE524317 KSK524314:KTA524317 LCG524314:LCW524317 LMC524314:LMS524317 LVY524314:LWO524317 MFU524314:MGK524317 MPQ524314:MQG524317 MZM524314:NAC524317 NJI524314:NJY524317 NTE524314:NTU524317 ODA524314:ODQ524317 OMW524314:ONM524317 OWS524314:OXI524317 PGO524314:PHE524317 PQK524314:PRA524317 QAG524314:QAW524317 QKC524314:QKS524317 QTY524314:QUO524317 RDU524314:REK524317 RNQ524314:ROG524317 RXM524314:RYC524317 SHI524314:SHY524317 SRE524314:SRU524317 TBA524314:TBQ524317 TKW524314:TLM524317 TUS524314:TVI524317 UEO524314:UFE524317 UOK524314:UPA524317 UYG524314:UYW524317 VIC524314:VIS524317 VRY524314:VSO524317 WBU524314:WCK524317 WLQ524314:WMG524317 WVM524314:WWC524317 JA589850:JQ589853 SW589850:TM589853 ACS589850:ADI589853 AMO589850:ANE589853 AWK589850:AXA589853 BGG589850:BGW589853 BQC589850:BQS589853 BZY589850:CAO589853 CJU589850:CKK589853 CTQ589850:CUG589853 DDM589850:DEC589853 DNI589850:DNY589853 DXE589850:DXU589853 EHA589850:EHQ589853 EQW589850:ERM589853 FAS589850:FBI589853 FKO589850:FLE589853 FUK589850:FVA589853 GEG589850:GEW589853 GOC589850:GOS589853 GXY589850:GYO589853 HHU589850:HIK589853 HRQ589850:HSG589853 IBM589850:ICC589853 ILI589850:ILY589853 IVE589850:IVU589853 JFA589850:JFQ589853 JOW589850:JPM589853 JYS589850:JZI589853 KIO589850:KJE589853 KSK589850:KTA589853 LCG589850:LCW589853 LMC589850:LMS589853 LVY589850:LWO589853 MFU589850:MGK589853 MPQ589850:MQG589853 MZM589850:NAC589853 NJI589850:NJY589853 NTE589850:NTU589853 ODA589850:ODQ589853 OMW589850:ONM589853 OWS589850:OXI589853 PGO589850:PHE589853 PQK589850:PRA589853 QAG589850:QAW589853 QKC589850:QKS589853 QTY589850:QUO589853 RDU589850:REK589853 RNQ589850:ROG589853 RXM589850:RYC589853 SHI589850:SHY589853 SRE589850:SRU589853 TBA589850:TBQ589853 TKW589850:TLM589853 TUS589850:TVI589853 UEO589850:UFE589853 UOK589850:UPA589853 UYG589850:UYW589853 VIC589850:VIS589853 VRY589850:VSO589853 WBU589850:WCK589853 WLQ589850:WMG589853 WVM589850:WWC589853 JA655386:JQ655389 SW655386:TM655389 ACS655386:ADI655389 AMO655386:ANE655389 AWK655386:AXA655389 BGG655386:BGW655389 BQC655386:BQS655389 BZY655386:CAO655389 CJU655386:CKK655389 CTQ655386:CUG655389 DDM655386:DEC655389 DNI655386:DNY655389 DXE655386:DXU655389 EHA655386:EHQ655389 EQW655386:ERM655389 FAS655386:FBI655389 FKO655386:FLE655389 FUK655386:FVA655389 GEG655386:GEW655389 GOC655386:GOS655389 GXY655386:GYO655389 HHU655386:HIK655389 HRQ655386:HSG655389 IBM655386:ICC655389 ILI655386:ILY655389 IVE655386:IVU655389 JFA655386:JFQ655389 JOW655386:JPM655389 JYS655386:JZI655389 KIO655386:KJE655389 KSK655386:KTA655389 LCG655386:LCW655389 LMC655386:LMS655389 LVY655386:LWO655389 MFU655386:MGK655389 MPQ655386:MQG655389 MZM655386:NAC655389 NJI655386:NJY655389 NTE655386:NTU655389 ODA655386:ODQ655389 OMW655386:ONM655389 OWS655386:OXI655389 PGO655386:PHE655389 PQK655386:PRA655389 QAG655386:QAW655389 QKC655386:QKS655389 QTY655386:QUO655389 RDU655386:REK655389 RNQ655386:ROG655389 RXM655386:RYC655389 SHI655386:SHY655389 SRE655386:SRU655389 TBA655386:TBQ655389 TKW655386:TLM655389 TUS655386:TVI655389 UEO655386:UFE655389 UOK655386:UPA655389 UYG655386:UYW655389 VIC655386:VIS655389 VRY655386:VSO655389 WBU655386:WCK655389 WLQ655386:WMG655389 WVM655386:WWC655389 JA720922:JQ720925 SW720922:TM720925 ACS720922:ADI720925 AMO720922:ANE720925 AWK720922:AXA720925 BGG720922:BGW720925 BQC720922:BQS720925 BZY720922:CAO720925 CJU720922:CKK720925 CTQ720922:CUG720925 DDM720922:DEC720925 DNI720922:DNY720925 DXE720922:DXU720925 EHA720922:EHQ720925 EQW720922:ERM720925 FAS720922:FBI720925 FKO720922:FLE720925 FUK720922:FVA720925 GEG720922:GEW720925 GOC720922:GOS720925 GXY720922:GYO720925 HHU720922:HIK720925 HRQ720922:HSG720925 IBM720922:ICC720925 ILI720922:ILY720925 IVE720922:IVU720925 JFA720922:JFQ720925 JOW720922:JPM720925 JYS720922:JZI720925 KIO720922:KJE720925 KSK720922:KTA720925 LCG720922:LCW720925 LMC720922:LMS720925 LVY720922:LWO720925 MFU720922:MGK720925 MPQ720922:MQG720925 MZM720922:NAC720925 NJI720922:NJY720925 NTE720922:NTU720925 ODA720922:ODQ720925 OMW720922:ONM720925 OWS720922:OXI720925 PGO720922:PHE720925 PQK720922:PRA720925 QAG720922:QAW720925 QKC720922:QKS720925 QTY720922:QUO720925 RDU720922:REK720925 RNQ720922:ROG720925 RXM720922:RYC720925 SHI720922:SHY720925 SRE720922:SRU720925 TBA720922:TBQ720925 TKW720922:TLM720925 TUS720922:TVI720925 UEO720922:UFE720925 UOK720922:UPA720925 UYG720922:UYW720925 VIC720922:VIS720925 VRY720922:VSO720925 WBU720922:WCK720925 WLQ720922:WMG720925 WVM720922:WWC720925 JA786458:JQ786461 SW786458:TM786461 ACS786458:ADI786461 AMO786458:ANE786461 AWK786458:AXA786461 BGG786458:BGW786461 BQC786458:BQS786461 BZY786458:CAO786461 CJU786458:CKK786461 CTQ786458:CUG786461 DDM786458:DEC786461 DNI786458:DNY786461 DXE786458:DXU786461 EHA786458:EHQ786461 EQW786458:ERM786461 FAS786458:FBI786461 FKO786458:FLE786461 FUK786458:FVA786461 GEG786458:GEW786461 GOC786458:GOS786461 GXY786458:GYO786461 HHU786458:HIK786461 HRQ786458:HSG786461 IBM786458:ICC786461 ILI786458:ILY786461 IVE786458:IVU786461 JFA786458:JFQ786461 JOW786458:JPM786461 JYS786458:JZI786461 KIO786458:KJE786461 KSK786458:KTA786461 LCG786458:LCW786461 LMC786458:LMS786461 LVY786458:LWO786461 MFU786458:MGK786461 MPQ786458:MQG786461 MZM786458:NAC786461 NJI786458:NJY786461 NTE786458:NTU786461 ODA786458:ODQ786461 OMW786458:ONM786461 OWS786458:OXI786461 PGO786458:PHE786461 PQK786458:PRA786461 QAG786458:QAW786461 QKC786458:QKS786461 QTY786458:QUO786461 RDU786458:REK786461 RNQ786458:ROG786461 RXM786458:RYC786461 SHI786458:SHY786461 SRE786458:SRU786461 TBA786458:TBQ786461 TKW786458:TLM786461 TUS786458:TVI786461 UEO786458:UFE786461 UOK786458:UPA786461 UYG786458:UYW786461 VIC786458:VIS786461 VRY786458:VSO786461 WBU786458:WCK786461 WLQ786458:WMG786461 WVM786458:WWC786461 JA851994:JQ851997 SW851994:TM851997 ACS851994:ADI851997 AMO851994:ANE851997 AWK851994:AXA851997 BGG851994:BGW851997 BQC851994:BQS851997 BZY851994:CAO851997 CJU851994:CKK851997 CTQ851994:CUG851997 DDM851994:DEC851997 DNI851994:DNY851997 DXE851994:DXU851997 EHA851994:EHQ851997 EQW851994:ERM851997 FAS851994:FBI851997 FKO851994:FLE851997 FUK851994:FVA851997 GEG851994:GEW851997 GOC851994:GOS851997 GXY851994:GYO851997 HHU851994:HIK851997 HRQ851994:HSG851997 IBM851994:ICC851997 ILI851994:ILY851997 IVE851994:IVU851997 JFA851994:JFQ851997 JOW851994:JPM851997 JYS851994:JZI851997 KIO851994:KJE851997 KSK851994:KTA851997 LCG851994:LCW851997 LMC851994:LMS851997 LVY851994:LWO851997 MFU851994:MGK851997 MPQ851994:MQG851997 MZM851994:NAC851997 NJI851994:NJY851997 NTE851994:NTU851997 ODA851994:ODQ851997 OMW851994:ONM851997 OWS851994:OXI851997 PGO851994:PHE851997 PQK851994:PRA851997 QAG851994:QAW851997 QKC851994:QKS851997 QTY851994:QUO851997 RDU851994:REK851997 RNQ851994:ROG851997 RXM851994:RYC851997 SHI851994:SHY851997 SRE851994:SRU851997 TBA851994:TBQ851997 TKW851994:TLM851997 TUS851994:TVI851997 UEO851994:UFE851997 UOK851994:UPA851997 UYG851994:UYW851997 VIC851994:VIS851997 VRY851994:VSO851997 WBU851994:WCK851997 WLQ851994:WMG851997 WVM851994:WWC851997 JA917530:JQ917533 SW917530:TM917533 ACS917530:ADI917533 AMO917530:ANE917533 AWK917530:AXA917533 BGG917530:BGW917533 BQC917530:BQS917533 BZY917530:CAO917533 CJU917530:CKK917533 CTQ917530:CUG917533 DDM917530:DEC917533 DNI917530:DNY917533 DXE917530:DXU917533 EHA917530:EHQ917533 EQW917530:ERM917533 FAS917530:FBI917533 FKO917530:FLE917533 FUK917530:FVA917533 GEG917530:GEW917533 GOC917530:GOS917533 GXY917530:GYO917533 HHU917530:HIK917533 HRQ917530:HSG917533 IBM917530:ICC917533 ILI917530:ILY917533 IVE917530:IVU917533 JFA917530:JFQ917533 JOW917530:JPM917533 JYS917530:JZI917533 KIO917530:KJE917533 KSK917530:KTA917533 LCG917530:LCW917533 LMC917530:LMS917533 LVY917530:LWO917533 MFU917530:MGK917533 MPQ917530:MQG917533 MZM917530:NAC917533 NJI917530:NJY917533 NTE917530:NTU917533 ODA917530:ODQ917533 OMW917530:ONM917533 OWS917530:OXI917533 PGO917530:PHE917533 PQK917530:PRA917533 QAG917530:QAW917533 QKC917530:QKS917533 QTY917530:QUO917533 RDU917530:REK917533 RNQ917530:ROG917533 RXM917530:RYC917533 SHI917530:SHY917533 SRE917530:SRU917533 TBA917530:TBQ917533 TKW917530:TLM917533 TUS917530:TVI917533 UEO917530:UFE917533 UOK917530:UPA917533 UYG917530:UYW917533 VIC917530:VIS917533 VRY917530:VSO917533 WBU917530:WCK917533 WLQ917530:WMG917533 WVM917530:WWC917533 JA983066:JQ983069 SW983066:TM983069 ACS983066:ADI983069 AMO983066:ANE983069 AWK983066:AXA983069 BGG983066:BGW983069 BQC983066:BQS983069 BZY983066:CAO983069 CJU983066:CKK983069 CTQ983066:CUG983069 DDM983066:DEC983069 DNI983066:DNY983069 DXE983066:DXU983069 EHA983066:EHQ983069 EQW983066:ERM983069 FAS983066:FBI983069 FKO983066:FLE983069 FUK983066:FVA983069 GEG983066:GEW983069 GOC983066:GOS983069 GXY983066:GYO983069 HHU983066:HIK983069 HRQ983066:HSG983069 IBM983066:ICC983069 ILI983066:ILY983069 IVE983066:IVU983069 JFA983066:JFQ983069 JOW983066:JPM983069 JYS983066:JZI983069 KIO983066:KJE983069 KSK983066:KTA983069 LCG983066:LCW983069 LMC983066:LMS983069 LVY983066:LWO983069 MFU983066:MGK983069 MPQ983066:MQG983069 MZM983066:NAC983069 NJI983066:NJY983069 NTE983066:NTU983069 ODA983066:ODQ983069 OMW983066:ONM983069 OWS983066:OXI983069 PGO983066:PHE983069 PQK983066:PRA983069 QAG983066:QAW983069 QKC983066:QKS983069 QTY983066:QUO983069 RDU983066:REK983069 RNQ983066:ROG983069 RXM983066:RYC983069 SHI983066:SHY983069 SRE983066:SRU983069 TBA983066:TBQ983069 TKW983066:TLM983069 TUS983066:TVI983069 UEO983066:UFE983069 UOK983066:UPA983069 UYG983066:UYW983069 VIC983066:VIS983069 VRY983066:VSO983069 WBU983066:WCK983069 WLQ983066:WMG983069 WVM983066:WWC983069 WVM983062:WWC983064 JA65558:JQ65560 SW65558:TM65560 ACS65558:ADI65560 AMO65558:ANE65560 AWK65558:AXA65560 BGG65558:BGW65560 BQC65558:BQS65560 BZY65558:CAO65560 CJU65558:CKK65560 CTQ65558:CUG65560 DDM65558:DEC65560 DNI65558:DNY65560 DXE65558:DXU65560 EHA65558:EHQ65560 EQW65558:ERM65560 FAS65558:FBI65560 FKO65558:FLE65560 FUK65558:FVA65560 GEG65558:GEW65560 GOC65558:GOS65560 GXY65558:GYO65560 HHU65558:HIK65560 HRQ65558:HSG65560 IBM65558:ICC65560 ILI65558:ILY65560 IVE65558:IVU65560 JFA65558:JFQ65560 JOW65558:JPM65560 JYS65558:JZI65560 KIO65558:KJE65560 KSK65558:KTA65560 LCG65558:LCW65560 LMC65558:LMS65560 LVY65558:LWO65560 MFU65558:MGK65560 MPQ65558:MQG65560 MZM65558:NAC65560 NJI65558:NJY65560 NTE65558:NTU65560 ODA65558:ODQ65560 OMW65558:ONM65560 OWS65558:OXI65560 PGO65558:PHE65560 PQK65558:PRA65560 QAG65558:QAW65560 QKC65558:QKS65560 QTY65558:QUO65560 RDU65558:REK65560 RNQ65558:ROG65560 RXM65558:RYC65560 SHI65558:SHY65560 SRE65558:SRU65560 TBA65558:TBQ65560 TKW65558:TLM65560 TUS65558:TVI65560 UEO65558:UFE65560 UOK65558:UPA65560 UYG65558:UYW65560 VIC65558:VIS65560 VRY65558:VSO65560 WBU65558:WCK65560 WLQ65558:WMG65560 WVM65558:WWC65560 JA131094:JQ131096 SW131094:TM131096 ACS131094:ADI131096 AMO131094:ANE131096 AWK131094:AXA131096 BGG131094:BGW131096 BQC131094:BQS131096 BZY131094:CAO131096 CJU131094:CKK131096 CTQ131094:CUG131096 DDM131094:DEC131096 DNI131094:DNY131096 DXE131094:DXU131096 EHA131094:EHQ131096 EQW131094:ERM131096 FAS131094:FBI131096 FKO131094:FLE131096 FUK131094:FVA131096 GEG131094:GEW131096 GOC131094:GOS131096 GXY131094:GYO131096 HHU131094:HIK131096 HRQ131094:HSG131096 IBM131094:ICC131096 ILI131094:ILY131096 IVE131094:IVU131096 JFA131094:JFQ131096 JOW131094:JPM131096 JYS131094:JZI131096 KIO131094:KJE131096 KSK131094:KTA131096 LCG131094:LCW131096 LMC131094:LMS131096 LVY131094:LWO131096 MFU131094:MGK131096 MPQ131094:MQG131096 MZM131094:NAC131096 NJI131094:NJY131096 NTE131094:NTU131096 ODA131094:ODQ131096 OMW131094:ONM131096 OWS131094:OXI131096 PGO131094:PHE131096 PQK131094:PRA131096 QAG131094:QAW131096 QKC131094:QKS131096 QTY131094:QUO131096 RDU131094:REK131096 RNQ131094:ROG131096 RXM131094:RYC131096 SHI131094:SHY131096 SRE131094:SRU131096 TBA131094:TBQ131096 TKW131094:TLM131096 TUS131094:TVI131096 UEO131094:UFE131096 UOK131094:UPA131096 UYG131094:UYW131096 VIC131094:VIS131096 VRY131094:VSO131096 WBU131094:WCK131096 WLQ131094:WMG131096 WVM131094:WWC131096 JA196630:JQ196632 SW196630:TM196632 ACS196630:ADI196632 AMO196630:ANE196632 AWK196630:AXA196632 BGG196630:BGW196632 BQC196630:BQS196632 BZY196630:CAO196632 CJU196630:CKK196632 CTQ196630:CUG196632 DDM196630:DEC196632 DNI196630:DNY196632 DXE196630:DXU196632 EHA196630:EHQ196632 EQW196630:ERM196632 FAS196630:FBI196632 FKO196630:FLE196632 FUK196630:FVA196632 GEG196630:GEW196632 GOC196630:GOS196632 GXY196630:GYO196632 HHU196630:HIK196632 HRQ196630:HSG196632 IBM196630:ICC196632 ILI196630:ILY196632 IVE196630:IVU196632 JFA196630:JFQ196632 JOW196630:JPM196632 JYS196630:JZI196632 KIO196630:KJE196632 KSK196630:KTA196632 LCG196630:LCW196632 LMC196630:LMS196632 LVY196630:LWO196632 MFU196630:MGK196632 MPQ196630:MQG196632 MZM196630:NAC196632 NJI196630:NJY196632 NTE196630:NTU196632 ODA196630:ODQ196632 OMW196630:ONM196632 OWS196630:OXI196632 PGO196630:PHE196632 PQK196630:PRA196632 QAG196630:QAW196632 QKC196630:QKS196632 QTY196630:QUO196632 RDU196630:REK196632 RNQ196630:ROG196632 RXM196630:RYC196632 SHI196630:SHY196632 SRE196630:SRU196632 TBA196630:TBQ196632 TKW196630:TLM196632 TUS196630:TVI196632 UEO196630:UFE196632 UOK196630:UPA196632 UYG196630:UYW196632 VIC196630:VIS196632 VRY196630:VSO196632 WBU196630:WCK196632 WLQ196630:WMG196632 WVM196630:WWC196632 JA262166:JQ262168 SW262166:TM262168 ACS262166:ADI262168 AMO262166:ANE262168 AWK262166:AXA262168 BGG262166:BGW262168 BQC262166:BQS262168 BZY262166:CAO262168 CJU262166:CKK262168 CTQ262166:CUG262168 DDM262166:DEC262168 DNI262166:DNY262168 DXE262166:DXU262168 EHA262166:EHQ262168 EQW262166:ERM262168 FAS262166:FBI262168 FKO262166:FLE262168 FUK262166:FVA262168 GEG262166:GEW262168 GOC262166:GOS262168 GXY262166:GYO262168 HHU262166:HIK262168 HRQ262166:HSG262168 IBM262166:ICC262168 ILI262166:ILY262168 IVE262166:IVU262168 JFA262166:JFQ262168 JOW262166:JPM262168 JYS262166:JZI262168 KIO262166:KJE262168 KSK262166:KTA262168 LCG262166:LCW262168 LMC262166:LMS262168 LVY262166:LWO262168 MFU262166:MGK262168 MPQ262166:MQG262168 MZM262166:NAC262168 NJI262166:NJY262168 NTE262166:NTU262168 ODA262166:ODQ262168 OMW262166:ONM262168 OWS262166:OXI262168 PGO262166:PHE262168 PQK262166:PRA262168 QAG262166:QAW262168 QKC262166:QKS262168 QTY262166:QUO262168 RDU262166:REK262168 RNQ262166:ROG262168 RXM262166:RYC262168 SHI262166:SHY262168 SRE262166:SRU262168 TBA262166:TBQ262168 TKW262166:TLM262168 TUS262166:TVI262168 UEO262166:UFE262168 UOK262166:UPA262168 UYG262166:UYW262168 VIC262166:VIS262168 VRY262166:VSO262168 WBU262166:WCK262168 WLQ262166:WMG262168 WVM262166:WWC262168 JA327702:JQ327704 SW327702:TM327704 ACS327702:ADI327704 AMO327702:ANE327704 AWK327702:AXA327704 BGG327702:BGW327704 BQC327702:BQS327704 BZY327702:CAO327704 CJU327702:CKK327704 CTQ327702:CUG327704 DDM327702:DEC327704 DNI327702:DNY327704 DXE327702:DXU327704 EHA327702:EHQ327704 EQW327702:ERM327704 FAS327702:FBI327704 FKO327702:FLE327704 FUK327702:FVA327704 GEG327702:GEW327704 GOC327702:GOS327704 GXY327702:GYO327704 HHU327702:HIK327704 HRQ327702:HSG327704 IBM327702:ICC327704 ILI327702:ILY327704 IVE327702:IVU327704 JFA327702:JFQ327704 JOW327702:JPM327704 JYS327702:JZI327704 KIO327702:KJE327704 KSK327702:KTA327704 LCG327702:LCW327704 LMC327702:LMS327704 LVY327702:LWO327704 MFU327702:MGK327704 MPQ327702:MQG327704 MZM327702:NAC327704 NJI327702:NJY327704 NTE327702:NTU327704 ODA327702:ODQ327704 OMW327702:ONM327704 OWS327702:OXI327704 PGO327702:PHE327704 PQK327702:PRA327704 QAG327702:QAW327704 QKC327702:QKS327704 QTY327702:QUO327704 RDU327702:REK327704 RNQ327702:ROG327704 RXM327702:RYC327704 SHI327702:SHY327704 SRE327702:SRU327704 TBA327702:TBQ327704 TKW327702:TLM327704 TUS327702:TVI327704 UEO327702:UFE327704 UOK327702:UPA327704 UYG327702:UYW327704 VIC327702:VIS327704 VRY327702:VSO327704 WBU327702:WCK327704 WLQ327702:WMG327704 WVM327702:WWC327704 JA393238:JQ393240 SW393238:TM393240 ACS393238:ADI393240 AMO393238:ANE393240 AWK393238:AXA393240 BGG393238:BGW393240 BQC393238:BQS393240 BZY393238:CAO393240 CJU393238:CKK393240 CTQ393238:CUG393240 DDM393238:DEC393240 DNI393238:DNY393240 DXE393238:DXU393240 EHA393238:EHQ393240 EQW393238:ERM393240 FAS393238:FBI393240 FKO393238:FLE393240 FUK393238:FVA393240 GEG393238:GEW393240 GOC393238:GOS393240 GXY393238:GYO393240 HHU393238:HIK393240 HRQ393238:HSG393240 IBM393238:ICC393240 ILI393238:ILY393240 IVE393238:IVU393240 JFA393238:JFQ393240 JOW393238:JPM393240 JYS393238:JZI393240 KIO393238:KJE393240 KSK393238:KTA393240 LCG393238:LCW393240 LMC393238:LMS393240 LVY393238:LWO393240 MFU393238:MGK393240 MPQ393238:MQG393240 MZM393238:NAC393240 NJI393238:NJY393240 NTE393238:NTU393240 ODA393238:ODQ393240 OMW393238:ONM393240 OWS393238:OXI393240 PGO393238:PHE393240 PQK393238:PRA393240 QAG393238:QAW393240 QKC393238:QKS393240 QTY393238:QUO393240 RDU393238:REK393240 RNQ393238:ROG393240 RXM393238:RYC393240 SHI393238:SHY393240 SRE393238:SRU393240 TBA393238:TBQ393240 TKW393238:TLM393240 TUS393238:TVI393240 UEO393238:UFE393240 UOK393238:UPA393240 UYG393238:UYW393240 VIC393238:VIS393240 VRY393238:VSO393240 WBU393238:WCK393240 WLQ393238:WMG393240 WVM393238:WWC393240 JA458774:JQ458776 SW458774:TM458776 ACS458774:ADI458776 AMO458774:ANE458776 AWK458774:AXA458776 BGG458774:BGW458776 BQC458774:BQS458776 BZY458774:CAO458776 CJU458774:CKK458776 CTQ458774:CUG458776 DDM458774:DEC458776 DNI458774:DNY458776 DXE458774:DXU458776 EHA458774:EHQ458776 EQW458774:ERM458776 FAS458774:FBI458776 FKO458774:FLE458776 FUK458774:FVA458776 GEG458774:GEW458776 GOC458774:GOS458776 GXY458774:GYO458776 HHU458774:HIK458776 HRQ458774:HSG458776 IBM458774:ICC458776 ILI458774:ILY458776 IVE458774:IVU458776 JFA458774:JFQ458776 JOW458774:JPM458776 JYS458774:JZI458776 KIO458774:KJE458776 KSK458774:KTA458776 LCG458774:LCW458776 LMC458774:LMS458776 LVY458774:LWO458776 MFU458774:MGK458776 MPQ458774:MQG458776 MZM458774:NAC458776 NJI458774:NJY458776 NTE458774:NTU458776 ODA458774:ODQ458776 OMW458774:ONM458776 OWS458774:OXI458776 PGO458774:PHE458776 PQK458774:PRA458776 QAG458774:QAW458776 QKC458774:QKS458776 QTY458774:QUO458776 RDU458774:REK458776 RNQ458774:ROG458776 RXM458774:RYC458776 SHI458774:SHY458776 SRE458774:SRU458776 TBA458774:TBQ458776 TKW458774:TLM458776 TUS458774:TVI458776 UEO458774:UFE458776 UOK458774:UPA458776 UYG458774:UYW458776 VIC458774:VIS458776 VRY458774:VSO458776 WBU458774:WCK458776 WLQ458774:WMG458776 WVM458774:WWC458776 JA524310:JQ524312 SW524310:TM524312 ACS524310:ADI524312 AMO524310:ANE524312 AWK524310:AXA524312 BGG524310:BGW524312 BQC524310:BQS524312 BZY524310:CAO524312 CJU524310:CKK524312 CTQ524310:CUG524312 DDM524310:DEC524312 DNI524310:DNY524312 DXE524310:DXU524312 EHA524310:EHQ524312 EQW524310:ERM524312 FAS524310:FBI524312 FKO524310:FLE524312 FUK524310:FVA524312 GEG524310:GEW524312 GOC524310:GOS524312 GXY524310:GYO524312 HHU524310:HIK524312 HRQ524310:HSG524312 IBM524310:ICC524312 ILI524310:ILY524312 IVE524310:IVU524312 JFA524310:JFQ524312 JOW524310:JPM524312 JYS524310:JZI524312 KIO524310:KJE524312 KSK524310:KTA524312 LCG524310:LCW524312 LMC524310:LMS524312 LVY524310:LWO524312 MFU524310:MGK524312 MPQ524310:MQG524312 MZM524310:NAC524312 NJI524310:NJY524312 NTE524310:NTU524312 ODA524310:ODQ524312 OMW524310:ONM524312 OWS524310:OXI524312 PGO524310:PHE524312 PQK524310:PRA524312 QAG524310:QAW524312 QKC524310:QKS524312 QTY524310:QUO524312 RDU524310:REK524312 RNQ524310:ROG524312 RXM524310:RYC524312 SHI524310:SHY524312 SRE524310:SRU524312 TBA524310:TBQ524312 TKW524310:TLM524312 TUS524310:TVI524312 UEO524310:UFE524312 UOK524310:UPA524312 UYG524310:UYW524312 VIC524310:VIS524312 VRY524310:VSO524312 WBU524310:WCK524312 WLQ524310:WMG524312 WVM524310:WWC524312 JA589846:JQ589848 SW589846:TM589848 ACS589846:ADI589848 AMO589846:ANE589848 AWK589846:AXA589848 BGG589846:BGW589848 BQC589846:BQS589848 BZY589846:CAO589848 CJU589846:CKK589848 CTQ589846:CUG589848 DDM589846:DEC589848 DNI589846:DNY589848 DXE589846:DXU589848 EHA589846:EHQ589848 EQW589846:ERM589848 FAS589846:FBI589848 FKO589846:FLE589848 FUK589846:FVA589848 GEG589846:GEW589848 GOC589846:GOS589848 GXY589846:GYO589848 HHU589846:HIK589848 HRQ589846:HSG589848 IBM589846:ICC589848 ILI589846:ILY589848 IVE589846:IVU589848 JFA589846:JFQ589848 JOW589846:JPM589848 JYS589846:JZI589848 KIO589846:KJE589848 KSK589846:KTA589848 LCG589846:LCW589848 LMC589846:LMS589848 LVY589846:LWO589848 MFU589846:MGK589848 MPQ589846:MQG589848 MZM589846:NAC589848 NJI589846:NJY589848 NTE589846:NTU589848 ODA589846:ODQ589848 OMW589846:ONM589848 OWS589846:OXI589848 PGO589846:PHE589848 PQK589846:PRA589848 QAG589846:QAW589848 QKC589846:QKS589848 QTY589846:QUO589848 RDU589846:REK589848 RNQ589846:ROG589848 RXM589846:RYC589848 SHI589846:SHY589848 SRE589846:SRU589848 TBA589846:TBQ589848 TKW589846:TLM589848 TUS589846:TVI589848 UEO589846:UFE589848 UOK589846:UPA589848 UYG589846:UYW589848 VIC589846:VIS589848 VRY589846:VSO589848 WBU589846:WCK589848 WLQ589846:WMG589848 WVM589846:WWC589848 JA655382:JQ655384 SW655382:TM655384 ACS655382:ADI655384 AMO655382:ANE655384 AWK655382:AXA655384 BGG655382:BGW655384 BQC655382:BQS655384 BZY655382:CAO655384 CJU655382:CKK655384 CTQ655382:CUG655384 DDM655382:DEC655384 DNI655382:DNY655384 DXE655382:DXU655384 EHA655382:EHQ655384 EQW655382:ERM655384 FAS655382:FBI655384 FKO655382:FLE655384 FUK655382:FVA655384 GEG655382:GEW655384 GOC655382:GOS655384 GXY655382:GYO655384 HHU655382:HIK655384 HRQ655382:HSG655384 IBM655382:ICC655384 ILI655382:ILY655384 IVE655382:IVU655384 JFA655382:JFQ655384 JOW655382:JPM655384 JYS655382:JZI655384 KIO655382:KJE655384 KSK655382:KTA655384 LCG655382:LCW655384 LMC655382:LMS655384 LVY655382:LWO655384 MFU655382:MGK655384 MPQ655382:MQG655384 MZM655382:NAC655384 NJI655382:NJY655384 NTE655382:NTU655384 ODA655382:ODQ655384 OMW655382:ONM655384 OWS655382:OXI655384 PGO655382:PHE655384 PQK655382:PRA655384 QAG655382:QAW655384 QKC655382:QKS655384 QTY655382:QUO655384 RDU655382:REK655384 RNQ655382:ROG655384 RXM655382:RYC655384 SHI655382:SHY655384 SRE655382:SRU655384 TBA655382:TBQ655384 TKW655382:TLM655384 TUS655382:TVI655384 UEO655382:UFE655384 UOK655382:UPA655384 UYG655382:UYW655384 VIC655382:VIS655384 VRY655382:VSO655384 WBU655382:WCK655384 WLQ655382:WMG655384 WVM655382:WWC655384 JA720918:JQ720920 SW720918:TM720920 ACS720918:ADI720920 AMO720918:ANE720920 AWK720918:AXA720920 BGG720918:BGW720920 BQC720918:BQS720920 BZY720918:CAO720920 CJU720918:CKK720920 CTQ720918:CUG720920 DDM720918:DEC720920 DNI720918:DNY720920 DXE720918:DXU720920 EHA720918:EHQ720920 EQW720918:ERM720920 FAS720918:FBI720920 FKO720918:FLE720920 FUK720918:FVA720920 GEG720918:GEW720920 GOC720918:GOS720920 GXY720918:GYO720920 HHU720918:HIK720920 HRQ720918:HSG720920 IBM720918:ICC720920 ILI720918:ILY720920 IVE720918:IVU720920 JFA720918:JFQ720920 JOW720918:JPM720920 JYS720918:JZI720920 KIO720918:KJE720920 KSK720918:KTA720920 LCG720918:LCW720920 LMC720918:LMS720920 LVY720918:LWO720920 MFU720918:MGK720920 MPQ720918:MQG720920 MZM720918:NAC720920 NJI720918:NJY720920 NTE720918:NTU720920 ODA720918:ODQ720920 OMW720918:ONM720920 OWS720918:OXI720920 PGO720918:PHE720920 PQK720918:PRA720920 QAG720918:QAW720920 QKC720918:QKS720920 QTY720918:QUO720920 RDU720918:REK720920 RNQ720918:ROG720920 RXM720918:RYC720920 SHI720918:SHY720920 SRE720918:SRU720920 TBA720918:TBQ720920 TKW720918:TLM720920 TUS720918:TVI720920 UEO720918:UFE720920 UOK720918:UPA720920 UYG720918:UYW720920 VIC720918:VIS720920 VRY720918:VSO720920 WBU720918:WCK720920 WLQ720918:WMG720920 WVM720918:WWC720920 JA786454:JQ786456 SW786454:TM786456 ACS786454:ADI786456 AMO786454:ANE786456 AWK786454:AXA786456 BGG786454:BGW786456 BQC786454:BQS786456 BZY786454:CAO786456 CJU786454:CKK786456 CTQ786454:CUG786456 DDM786454:DEC786456 DNI786454:DNY786456 DXE786454:DXU786456 EHA786454:EHQ786456 EQW786454:ERM786456 FAS786454:FBI786456 FKO786454:FLE786456 FUK786454:FVA786456 GEG786454:GEW786456 GOC786454:GOS786456 GXY786454:GYO786456 HHU786454:HIK786456 HRQ786454:HSG786456 IBM786454:ICC786456 ILI786454:ILY786456 IVE786454:IVU786456 JFA786454:JFQ786456 JOW786454:JPM786456 JYS786454:JZI786456 KIO786454:KJE786456 KSK786454:KTA786456 LCG786454:LCW786456 LMC786454:LMS786456 LVY786454:LWO786456 MFU786454:MGK786456 MPQ786454:MQG786456 MZM786454:NAC786456 NJI786454:NJY786456 NTE786454:NTU786456 ODA786454:ODQ786456 OMW786454:ONM786456 OWS786454:OXI786456 PGO786454:PHE786456 PQK786454:PRA786456 QAG786454:QAW786456 QKC786454:QKS786456 QTY786454:QUO786456 RDU786454:REK786456 RNQ786454:ROG786456 RXM786454:RYC786456 SHI786454:SHY786456 SRE786454:SRU786456 TBA786454:TBQ786456 TKW786454:TLM786456 TUS786454:TVI786456 UEO786454:UFE786456 UOK786454:UPA786456 UYG786454:UYW786456 VIC786454:VIS786456 VRY786454:VSO786456 WBU786454:WCK786456 WLQ786454:WMG786456 WVM786454:WWC786456 JA851990:JQ851992 SW851990:TM851992 ACS851990:ADI851992 AMO851990:ANE851992 AWK851990:AXA851992 BGG851990:BGW851992 BQC851990:BQS851992 BZY851990:CAO851992 CJU851990:CKK851992 CTQ851990:CUG851992 DDM851990:DEC851992 DNI851990:DNY851992 DXE851990:DXU851992 EHA851990:EHQ851992 EQW851990:ERM851992 FAS851990:FBI851992 FKO851990:FLE851992 FUK851990:FVA851992 GEG851990:GEW851992 GOC851990:GOS851992 GXY851990:GYO851992 HHU851990:HIK851992 HRQ851990:HSG851992 IBM851990:ICC851992 ILI851990:ILY851992 IVE851990:IVU851992 JFA851990:JFQ851992 JOW851990:JPM851992 JYS851990:JZI851992 KIO851990:KJE851992 KSK851990:KTA851992 LCG851990:LCW851992 LMC851990:LMS851992 LVY851990:LWO851992 MFU851990:MGK851992 MPQ851990:MQG851992 MZM851990:NAC851992 NJI851990:NJY851992 NTE851990:NTU851992 ODA851990:ODQ851992 OMW851990:ONM851992 OWS851990:OXI851992 PGO851990:PHE851992 PQK851990:PRA851992 QAG851990:QAW851992 QKC851990:QKS851992 QTY851990:QUO851992 RDU851990:REK851992 RNQ851990:ROG851992 RXM851990:RYC851992 SHI851990:SHY851992 SRE851990:SRU851992 TBA851990:TBQ851992 TKW851990:TLM851992 TUS851990:TVI851992 UEO851990:UFE851992 UOK851990:UPA851992 UYG851990:UYW851992 VIC851990:VIS851992 VRY851990:VSO851992 WBU851990:WCK851992 WLQ851990:WMG851992 WVM851990:WWC851992 JA917526:JQ917528 SW917526:TM917528 ACS917526:ADI917528 AMO917526:ANE917528 AWK917526:AXA917528 BGG917526:BGW917528 BQC917526:BQS917528 BZY917526:CAO917528 CJU917526:CKK917528 CTQ917526:CUG917528 DDM917526:DEC917528 DNI917526:DNY917528 DXE917526:DXU917528 EHA917526:EHQ917528 EQW917526:ERM917528 FAS917526:FBI917528 FKO917526:FLE917528 FUK917526:FVA917528 GEG917526:GEW917528 GOC917526:GOS917528 GXY917526:GYO917528 HHU917526:HIK917528 HRQ917526:HSG917528 IBM917526:ICC917528 ILI917526:ILY917528 IVE917526:IVU917528 JFA917526:JFQ917528 JOW917526:JPM917528 JYS917526:JZI917528 KIO917526:KJE917528 KSK917526:KTA917528 LCG917526:LCW917528 LMC917526:LMS917528 LVY917526:LWO917528 MFU917526:MGK917528 MPQ917526:MQG917528 MZM917526:NAC917528 NJI917526:NJY917528 NTE917526:NTU917528 ODA917526:ODQ917528 OMW917526:ONM917528 OWS917526:OXI917528 PGO917526:PHE917528 PQK917526:PRA917528 QAG917526:QAW917528 QKC917526:QKS917528 QTY917526:QUO917528 RDU917526:REK917528 RNQ917526:ROG917528 RXM917526:RYC917528 SHI917526:SHY917528 SRE917526:SRU917528 TBA917526:TBQ917528 TKW917526:TLM917528 TUS917526:TVI917528 UEO917526:UFE917528 UOK917526:UPA917528 UYG917526:UYW917528 VIC917526:VIS917528 VRY917526:VSO917528 WBU917526:WCK917528 WLQ917526:WMG917528 WVM917526:WWC917528 JA983062:JQ983064 SW983062:TM983064 ACS983062:ADI983064 AMO983062:ANE983064 AWK983062:AXA983064 BGG983062:BGW983064 BQC983062:BQS983064 BZY983062:CAO983064 CJU983062:CKK983064 CTQ983062:CUG983064 DDM983062:DEC983064 DNI983062:DNY983064 DXE983062:DXU983064 EHA983062:EHQ983064 EQW983062:ERM983064 FAS983062:FBI983064 FKO983062:FLE983064 FUK983062:FVA983064 GEG983062:GEW983064 GOC983062:GOS983064 GXY983062:GYO983064 HHU983062:HIK983064 HRQ983062:HSG983064 IBM983062:ICC983064 ILI983062:ILY983064 IVE983062:IVU983064 JFA983062:JFQ983064 JOW983062:JPM983064 JYS983062:JZI983064 KIO983062:KJE983064 KSK983062:KTA983064 LCG983062:LCW983064 LMC983062:LMS983064 LVY983062:LWO983064 MFU983062:MGK983064 MPQ983062:MQG983064 MZM983062:NAC983064 NJI983062:NJY983064 NTE983062:NTU983064 ODA983062:ODQ983064 OMW983062:ONM983064 OWS983062:OXI983064 PGO983062:PHE983064 PQK983062:PRA983064 QAG983062:QAW983064 QKC983062:QKS983064 QTY983062:QUO983064 RDU983062:REK983064 RNQ983062:ROG983064 RXM983062:RYC983064 SHI983062:SHY983064 SRE983062:SRU983064 TBA983062:TBQ983064 TKW983062:TLM983064 TUS983062:TVI983064 UEO983062:UFE983064 UOK983062:UPA983064 UYG983062:UYW983064 VIC983062:VIS983064 VRY983062:VSO983064 WBU983062:WCK983064 WLQ983062:WMG983064 SW26:TM28 JA26:JQ28 WVM26:WWC28 WLQ26:WMG28 WBU26:WCK28 VRY26:VSO28 VIC26:VIS28 UYG26:UYW28 UOK26:UPA28 UEO26:UFE28 TUS26:TVI28 TKW26:TLM28 TBA26:TBQ28 SRE26:SRU28 SHI26:SHY28 RXM26:RYC28 RNQ26:ROG28 RDU26:REK28 QTY26:QUO28 QKC26:QKS28 QAG26:QAW28 PQK26:PRA28 PGO26:PHE28 OWS26:OXI28 OMW26:ONM28 ODA26:ODQ28 NTE26:NTU28 NJI26:NJY28 MZM26:NAC28 MPQ26:MQG28 MFU26:MGK28 LVY26:LWO28 LMC26:LMS28 LCG26:LCW28 KSK26:KTA28 KIO26:KJE28 JYS26:JZI28 JOW26:JPM28 JFA26:JFQ28 IVE26:IVU28 ILI26:ILY28 IBM26:ICC28 HRQ26:HSG28 HHU26:HIK28 GXY26:GYO28 GOC26:GOS28 GEG26:GEW28 FUK26:FVA28 FKO26:FLE28 FAS26:FBI28 EQW26:ERM28 EHA26:EHQ28 DXE26:DXU28 DNI26:DNY28 DDM26:DEC28 CTQ26:CUG28 CJU26:CKK28 BZY26:CAO28 BQC26:BQS28 BGG26:BGW28 AWK26:AXA28 AMO26:ANE28 ACS26:ADI28 L26:Z28 L65562:AB65565 L131098:AB131101 L196634:AB196637 L262170:AB262173 L327706:AB327709 L393242:AB393245 L458778:AB458781 L524314:AB524317 L589850:AB589853 L655386:AB655389 L720922:AB720925 L786458:AB786461 L851994:AB851997 L917530:AB917533 L983066:AB983069 L65558:AB65560 L131094:AB131096 L196630:AB196632 L262166:AB262168 L327702:AB327704 L393238:AB393240 L458774:AB458776 L524310:AB524312 L589846:AB589848 L655382:AB655384 L720918:AB720920 L786454:AB786456 L851990:AB851992 L917526:AB917528 L983062:AB983064 AA26 AA27:AB28"/>
    <dataValidation allowBlank="1" sqref="JA29:JQ29 SW29:TM29 ACS29:ADI29 AMO29:ANE29 AWK29:AXA29 BGG29:BGW29 BQC29:BQS29 BZY29:CAO29 CJU29:CKK29 CTQ29:CUG29 DDM29:DEC29 DNI29:DNY29 DXE29:DXU29 EHA29:EHQ29 EQW29:ERM29 FAS29:FBI29 FKO29:FLE29 FUK29:FVA29 GEG29:GEW29 GOC29:GOS29 GXY29:GYO29 HHU29:HIK29 HRQ29:HSG29 IBM29:ICC29 ILI29:ILY29 IVE29:IVU29 JFA29:JFQ29 JOW29:JPM29 JYS29:JZI29 KIO29:KJE29 KSK29:KTA29 LCG29:LCW29 LMC29:LMS29 LVY29:LWO29 MFU29:MGK29 MPQ29:MQG29 MZM29:NAC29 NJI29:NJY29 NTE29:NTU29 ODA29:ODQ29 OMW29:ONM29 OWS29:OXI29 PGO29:PHE29 PQK29:PRA29 QAG29:QAW29 QKC29:QKS29 QTY29:QUO29 RDU29:REK29 RNQ29:ROG29 RXM29:RYC29 SHI29:SHY29 SRE29:SRU29 TBA29:TBQ29 TKW29:TLM29 TUS29:TVI29 UEO29:UFE29 UOK29:UPA29 UYG29:UYW29 VIC29:VIS29 VRY29:VSO29 WBU29:WCK29 WLQ29:WMG29 WVM29:WWC29 WVM983065:WWC983065 JA65561:JQ65561 SW65561:TM65561 ACS65561:ADI65561 AMO65561:ANE65561 AWK65561:AXA65561 BGG65561:BGW65561 BQC65561:BQS65561 BZY65561:CAO65561 CJU65561:CKK65561 CTQ65561:CUG65561 DDM65561:DEC65561 DNI65561:DNY65561 DXE65561:DXU65561 EHA65561:EHQ65561 EQW65561:ERM65561 FAS65561:FBI65561 FKO65561:FLE65561 FUK65561:FVA65561 GEG65561:GEW65561 GOC65561:GOS65561 GXY65561:GYO65561 HHU65561:HIK65561 HRQ65561:HSG65561 IBM65561:ICC65561 ILI65561:ILY65561 IVE65561:IVU65561 JFA65561:JFQ65561 JOW65561:JPM65561 JYS65561:JZI65561 KIO65561:KJE65561 KSK65561:KTA65561 LCG65561:LCW65561 LMC65561:LMS65561 LVY65561:LWO65561 MFU65561:MGK65561 MPQ65561:MQG65561 MZM65561:NAC65561 NJI65561:NJY65561 NTE65561:NTU65561 ODA65561:ODQ65561 OMW65561:ONM65561 OWS65561:OXI65561 PGO65561:PHE65561 PQK65561:PRA65561 QAG65561:QAW65561 QKC65561:QKS65561 QTY65561:QUO65561 RDU65561:REK65561 RNQ65561:ROG65561 RXM65561:RYC65561 SHI65561:SHY65561 SRE65561:SRU65561 TBA65561:TBQ65561 TKW65561:TLM65561 TUS65561:TVI65561 UEO65561:UFE65561 UOK65561:UPA65561 UYG65561:UYW65561 VIC65561:VIS65561 VRY65561:VSO65561 WBU65561:WCK65561 WLQ65561:WMG65561 WVM65561:WWC65561 JA131097:JQ131097 SW131097:TM131097 ACS131097:ADI131097 AMO131097:ANE131097 AWK131097:AXA131097 BGG131097:BGW131097 BQC131097:BQS131097 BZY131097:CAO131097 CJU131097:CKK131097 CTQ131097:CUG131097 DDM131097:DEC131097 DNI131097:DNY131097 DXE131097:DXU131097 EHA131097:EHQ131097 EQW131097:ERM131097 FAS131097:FBI131097 FKO131097:FLE131097 FUK131097:FVA131097 GEG131097:GEW131097 GOC131097:GOS131097 GXY131097:GYO131097 HHU131097:HIK131097 HRQ131097:HSG131097 IBM131097:ICC131097 ILI131097:ILY131097 IVE131097:IVU131097 JFA131097:JFQ131097 JOW131097:JPM131097 JYS131097:JZI131097 KIO131097:KJE131097 KSK131097:KTA131097 LCG131097:LCW131097 LMC131097:LMS131097 LVY131097:LWO131097 MFU131097:MGK131097 MPQ131097:MQG131097 MZM131097:NAC131097 NJI131097:NJY131097 NTE131097:NTU131097 ODA131097:ODQ131097 OMW131097:ONM131097 OWS131097:OXI131097 PGO131097:PHE131097 PQK131097:PRA131097 QAG131097:QAW131097 QKC131097:QKS131097 QTY131097:QUO131097 RDU131097:REK131097 RNQ131097:ROG131097 RXM131097:RYC131097 SHI131097:SHY131097 SRE131097:SRU131097 TBA131097:TBQ131097 TKW131097:TLM131097 TUS131097:TVI131097 UEO131097:UFE131097 UOK131097:UPA131097 UYG131097:UYW131097 VIC131097:VIS131097 VRY131097:VSO131097 WBU131097:WCK131097 WLQ131097:WMG131097 WVM131097:WWC131097 JA196633:JQ196633 SW196633:TM196633 ACS196633:ADI196633 AMO196633:ANE196633 AWK196633:AXA196633 BGG196633:BGW196633 BQC196633:BQS196633 BZY196633:CAO196633 CJU196633:CKK196633 CTQ196633:CUG196633 DDM196633:DEC196633 DNI196633:DNY196633 DXE196633:DXU196633 EHA196633:EHQ196633 EQW196633:ERM196633 FAS196633:FBI196633 FKO196633:FLE196633 FUK196633:FVA196633 GEG196633:GEW196633 GOC196633:GOS196633 GXY196633:GYO196633 HHU196633:HIK196633 HRQ196633:HSG196633 IBM196633:ICC196633 ILI196633:ILY196633 IVE196633:IVU196633 JFA196633:JFQ196633 JOW196633:JPM196633 JYS196633:JZI196633 KIO196633:KJE196633 KSK196633:KTA196633 LCG196633:LCW196633 LMC196633:LMS196633 LVY196633:LWO196633 MFU196633:MGK196633 MPQ196633:MQG196633 MZM196633:NAC196633 NJI196633:NJY196633 NTE196633:NTU196633 ODA196633:ODQ196633 OMW196633:ONM196633 OWS196633:OXI196633 PGO196633:PHE196633 PQK196633:PRA196633 QAG196633:QAW196633 QKC196633:QKS196633 QTY196633:QUO196633 RDU196633:REK196633 RNQ196633:ROG196633 RXM196633:RYC196633 SHI196633:SHY196633 SRE196633:SRU196633 TBA196633:TBQ196633 TKW196633:TLM196633 TUS196633:TVI196633 UEO196633:UFE196633 UOK196633:UPA196633 UYG196633:UYW196633 VIC196633:VIS196633 VRY196633:VSO196633 WBU196633:WCK196633 WLQ196633:WMG196633 WVM196633:WWC196633 JA262169:JQ262169 SW262169:TM262169 ACS262169:ADI262169 AMO262169:ANE262169 AWK262169:AXA262169 BGG262169:BGW262169 BQC262169:BQS262169 BZY262169:CAO262169 CJU262169:CKK262169 CTQ262169:CUG262169 DDM262169:DEC262169 DNI262169:DNY262169 DXE262169:DXU262169 EHA262169:EHQ262169 EQW262169:ERM262169 FAS262169:FBI262169 FKO262169:FLE262169 FUK262169:FVA262169 GEG262169:GEW262169 GOC262169:GOS262169 GXY262169:GYO262169 HHU262169:HIK262169 HRQ262169:HSG262169 IBM262169:ICC262169 ILI262169:ILY262169 IVE262169:IVU262169 JFA262169:JFQ262169 JOW262169:JPM262169 JYS262169:JZI262169 KIO262169:KJE262169 KSK262169:KTA262169 LCG262169:LCW262169 LMC262169:LMS262169 LVY262169:LWO262169 MFU262169:MGK262169 MPQ262169:MQG262169 MZM262169:NAC262169 NJI262169:NJY262169 NTE262169:NTU262169 ODA262169:ODQ262169 OMW262169:ONM262169 OWS262169:OXI262169 PGO262169:PHE262169 PQK262169:PRA262169 QAG262169:QAW262169 QKC262169:QKS262169 QTY262169:QUO262169 RDU262169:REK262169 RNQ262169:ROG262169 RXM262169:RYC262169 SHI262169:SHY262169 SRE262169:SRU262169 TBA262169:TBQ262169 TKW262169:TLM262169 TUS262169:TVI262169 UEO262169:UFE262169 UOK262169:UPA262169 UYG262169:UYW262169 VIC262169:VIS262169 VRY262169:VSO262169 WBU262169:WCK262169 WLQ262169:WMG262169 WVM262169:WWC262169 JA327705:JQ327705 SW327705:TM327705 ACS327705:ADI327705 AMO327705:ANE327705 AWK327705:AXA327705 BGG327705:BGW327705 BQC327705:BQS327705 BZY327705:CAO327705 CJU327705:CKK327705 CTQ327705:CUG327705 DDM327705:DEC327705 DNI327705:DNY327705 DXE327705:DXU327705 EHA327705:EHQ327705 EQW327705:ERM327705 FAS327705:FBI327705 FKO327705:FLE327705 FUK327705:FVA327705 GEG327705:GEW327705 GOC327705:GOS327705 GXY327705:GYO327705 HHU327705:HIK327705 HRQ327705:HSG327705 IBM327705:ICC327705 ILI327705:ILY327705 IVE327705:IVU327705 JFA327705:JFQ327705 JOW327705:JPM327705 JYS327705:JZI327705 KIO327705:KJE327705 KSK327705:KTA327705 LCG327705:LCW327705 LMC327705:LMS327705 LVY327705:LWO327705 MFU327705:MGK327705 MPQ327705:MQG327705 MZM327705:NAC327705 NJI327705:NJY327705 NTE327705:NTU327705 ODA327705:ODQ327705 OMW327705:ONM327705 OWS327705:OXI327705 PGO327705:PHE327705 PQK327705:PRA327705 QAG327705:QAW327705 QKC327705:QKS327705 QTY327705:QUO327705 RDU327705:REK327705 RNQ327705:ROG327705 RXM327705:RYC327705 SHI327705:SHY327705 SRE327705:SRU327705 TBA327705:TBQ327705 TKW327705:TLM327705 TUS327705:TVI327705 UEO327705:UFE327705 UOK327705:UPA327705 UYG327705:UYW327705 VIC327705:VIS327705 VRY327705:VSO327705 WBU327705:WCK327705 WLQ327705:WMG327705 WVM327705:WWC327705 JA393241:JQ393241 SW393241:TM393241 ACS393241:ADI393241 AMO393241:ANE393241 AWK393241:AXA393241 BGG393241:BGW393241 BQC393241:BQS393241 BZY393241:CAO393241 CJU393241:CKK393241 CTQ393241:CUG393241 DDM393241:DEC393241 DNI393241:DNY393241 DXE393241:DXU393241 EHA393241:EHQ393241 EQW393241:ERM393241 FAS393241:FBI393241 FKO393241:FLE393241 FUK393241:FVA393241 GEG393241:GEW393241 GOC393241:GOS393241 GXY393241:GYO393241 HHU393241:HIK393241 HRQ393241:HSG393241 IBM393241:ICC393241 ILI393241:ILY393241 IVE393241:IVU393241 JFA393241:JFQ393241 JOW393241:JPM393241 JYS393241:JZI393241 KIO393241:KJE393241 KSK393241:KTA393241 LCG393241:LCW393241 LMC393241:LMS393241 LVY393241:LWO393241 MFU393241:MGK393241 MPQ393241:MQG393241 MZM393241:NAC393241 NJI393241:NJY393241 NTE393241:NTU393241 ODA393241:ODQ393241 OMW393241:ONM393241 OWS393241:OXI393241 PGO393241:PHE393241 PQK393241:PRA393241 QAG393241:QAW393241 QKC393241:QKS393241 QTY393241:QUO393241 RDU393241:REK393241 RNQ393241:ROG393241 RXM393241:RYC393241 SHI393241:SHY393241 SRE393241:SRU393241 TBA393241:TBQ393241 TKW393241:TLM393241 TUS393241:TVI393241 UEO393241:UFE393241 UOK393241:UPA393241 UYG393241:UYW393241 VIC393241:VIS393241 VRY393241:VSO393241 WBU393241:WCK393241 WLQ393241:WMG393241 WVM393241:WWC393241 JA458777:JQ458777 SW458777:TM458777 ACS458777:ADI458777 AMO458777:ANE458777 AWK458777:AXA458777 BGG458777:BGW458777 BQC458777:BQS458777 BZY458777:CAO458777 CJU458777:CKK458777 CTQ458777:CUG458777 DDM458777:DEC458777 DNI458777:DNY458777 DXE458777:DXU458777 EHA458777:EHQ458777 EQW458777:ERM458777 FAS458777:FBI458777 FKO458777:FLE458777 FUK458777:FVA458777 GEG458777:GEW458777 GOC458777:GOS458777 GXY458777:GYO458777 HHU458777:HIK458777 HRQ458777:HSG458777 IBM458777:ICC458777 ILI458777:ILY458777 IVE458777:IVU458777 JFA458777:JFQ458777 JOW458777:JPM458777 JYS458777:JZI458777 KIO458777:KJE458777 KSK458777:KTA458777 LCG458777:LCW458777 LMC458777:LMS458777 LVY458777:LWO458777 MFU458777:MGK458777 MPQ458777:MQG458777 MZM458777:NAC458777 NJI458777:NJY458777 NTE458777:NTU458777 ODA458777:ODQ458777 OMW458777:ONM458777 OWS458777:OXI458777 PGO458777:PHE458777 PQK458777:PRA458777 QAG458777:QAW458777 QKC458777:QKS458777 QTY458777:QUO458777 RDU458777:REK458777 RNQ458777:ROG458777 RXM458777:RYC458777 SHI458777:SHY458777 SRE458777:SRU458777 TBA458777:TBQ458777 TKW458777:TLM458777 TUS458777:TVI458777 UEO458777:UFE458777 UOK458777:UPA458777 UYG458777:UYW458777 VIC458777:VIS458777 VRY458777:VSO458777 WBU458777:WCK458777 WLQ458777:WMG458777 WVM458777:WWC458777 JA524313:JQ524313 SW524313:TM524313 ACS524313:ADI524313 AMO524313:ANE524313 AWK524313:AXA524313 BGG524313:BGW524313 BQC524313:BQS524313 BZY524313:CAO524313 CJU524313:CKK524313 CTQ524313:CUG524313 DDM524313:DEC524313 DNI524313:DNY524313 DXE524313:DXU524313 EHA524313:EHQ524313 EQW524313:ERM524313 FAS524313:FBI524313 FKO524313:FLE524313 FUK524313:FVA524313 GEG524313:GEW524313 GOC524313:GOS524313 GXY524313:GYO524313 HHU524313:HIK524313 HRQ524313:HSG524313 IBM524313:ICC524313 ILI524313:ILY524313 IVE524313:IVU524313 JFA524313:JFQ524313 JOW524313:JPM524313 JYS524313:JZI524313 KIO524313:KJE524313 KSK524313:KTA524313 LCG524313:LCW524313 LMC524313:LMS524313 LVY524313:LWO524313 MFU524313:MGK524313 MPQ524313:MQG524313 MZM524313:NAC524313 NJI524313:NJY524313 NTE524313:NTU524313 ODA524313:ODQ524313 OMW524313:ONM524313 OWS524313:OXI524313 PGO524313:PHE524313 PQK524313:PRA524313 QAG524313:QAW524313 QKC524313:QKS524313 QTY524313:QUO524313 RDU524313:REK524313 RNQ524313:ROG524313 RXM524313:RYC524313 SHI524313:SHY524313 SRE524313:SRU524313 TBA524313:TBQ524313 TKW524313:TLM524313 TUS524313:TVI524313 UEO524313:UFE524313 UOK524313:UPA524313 UYG524313:UYW524313 VIC524313:VIS524313 VRY524313:VSO524313 WBU524313:WCK524313 WLQ524313:WMG524313 WVM524313:WWC524313 JA589849:JQ589849 SW589849:TM589849 ACS589849:ADI589849 AMO589849:ANE589849 AWK589849:AXA589849 BGG589849:BGW589849 BQC589849:BQS589849 BZY589849:CAO589849 CJU589849:CKK589849 CTQ589849:CUG589849 DDM589849:DEC589849 DNI589849:DNY589849 DXE589849:DXU589849 EHA589849:EHQ589849 EQW589849:ERM589849 FAS589849:FBI589849 FKO589849:FLE589849 FUK589849:FVA589849 GEG589849:GEW589849 GOC589849:GOS589849 GXY589849:GYO589849 HHU589849:HIK589849 HRQ589849:HSG589849 IBM589849:ICC589849 ILI589849:ILY589849 IVE589849:IVU589849 JFA589849:JFQ589849 JOW589849:JPM589849 JYS589849:JZI589849 KIO589849:KJE589849 KSK589849:KTA589849 LCG589849:LCW589849 LMC589849:LMS589849 LVY589849:LWO589849 MFU589849:MGK589849 MPQ589849:MQG589849 MZM589849:NAC589849 NJI589849:NJY589849 NTE589849:NTU589849 ODA589849:ODQ589849 OMW589849:ONM589849 OWS589849:OXI589849 PGO589849:PHE589849 PQK589849:PRA589849 QAG589849:QAW589849 QKC589849:QKS589849 QTY589849:QUO589849 RDU589849:REK589849 RNQ589849:ROG589849 RXM589849:RYC589849 SHI589849:SHY589849 SRE589849:SRU589849 TBA589849:TBQ589849 TKW589849:TLM589849 TUS589849:TVI589849 UEO589849:UFE589849 UOK589849:UPA589849 UYG589849:UYW589849 VIC589849:VIS589849 VRY589849:VSO589849 WBU589849:WCK589849 WLQ589849:WMG589849 WVM589849:WWC589849 JA655385:JQ655385 SW655385:TM655385 ACS655385:ADI655385 AMO655385:ANE655385 AWK655385:AXA655385 BGG655385:BGW655385 BQC655385:BQS655385 BZY655385:CAO655385 CJU655385:CKK655385 CTQ655385:CUG655385 DDM655385:DEC655385 DNI655385:DNY655385 DXE655385:DXU655385 EHA655385:EHQ655385 EQW655385:ERM655385 FAS655385:FBI655385 FKO655385:FLE655385 FUK655385:FVA655385 GEG655385:GEW655385 GOC655385:GOS655385 GXY655385:GYO655385 HHU655385:HIK655385 HRQ655385:HSG655385 IBM655385:ICC655385 ILI655385:ILY655385 IVE655385:IVU655385 JFA655385:JFQ655385 JOW655385:JPM655385 JYS655385:JZI655385 KIO655385:KJE655385 KSK655385:KTA655385 LCG655385:LCW655385 LMC655385:LMS655385 LVY655385:LWO655385 MFU655385:MGK655385 MPQ655385:MQG655385 MZM655385:NAC655385 NJI655385:NJY655385 NTE655385:NTU655385 ODA655385:ODQ655385 OMW655385:ONM655385 OWS655385:OXI655385 PGO655385:PHE655385 PQK655385:PRA655385 QAG655385:QAW655385 QKC655385:QKS655385 QTY655385:QUO655385 RDU655385:REK655385 RNQ655385:ROG655385 RXM655385:RYC655385 SHI655385:SHY655385 SRE655385:SRU655385 TBA655385:TBQ655385 TKW655385:TLM655385 TUS655385:TVI655385 UEO655385:UFE655385 UOK655385:UPA655385 UYG655385:UYW655385 VIC655385:VIS655385 VRY655385:VSO655385 WBU655385:WCK655385 WLQ655385:WMG655385 WVM655385:WWC655385 JA720921:JQ720921 SW720921:TM720921 ACS720921:ADI720921 AMO720921:ANE720921 AWK720921:AXA720921 BGG720921:BGW720921 BQC720921:BQS720921 BZY720921:CAO720921 CJU720921:CKK720921 CTQ720921:CUG720921 DDM720921:DEC720921 DNI720921:DNY720921 DXE720921:DXU720921 EHA720921:EHQ720921 EQW720921:ERM720921 FAS720921:FBI720921 FKO720921:FLE720921 FUK720921:FVA720921 GEG720921:GEW720921 GOC720921:GOS720921 GXY720921:GYO720921 HHU720921:HIK720921 HRQ720921:HSG720921 IBM720921:ICC720921 ILI720921:ILY720921 IVE720921:IVU720921 JFA720921:JFQ720921 JOW720921:JPM720921 JYS720921:JZI720921 KIO720921:KJE720921 KSK720921:KTA720921 LCG720921:LCW720921 LMC720921:LMS720921 LVY720921:LWO720921 MFU720921:MGK720921 MPQ720921:MQG720921 MZM720921:NAC720921 NJI720921:NJY720921 NTE720921:NTU720921 ODA720921:ODQ720921 OMW720921:ONM720921 OWS720921:OXI720921 PGO720921:PHE720921 PQK720921:PRA720921 QAG720921:QAW720921 QKC720921:QKS720921 QTY720921:QUO720921 RDU720921:REK720921 RNQ720921:ROG720921 RXM720921:RYC720921 SHI720921:SHY720921 SRE720921:SRU720921 TBA720921:TBQ720921 TKW720921:TLM720921 TUS720921:TVI720921 UEO720921:UFE720921 UOK720921:UPA720921 UYG720921:UYW720921 VIC720921:VIS720921 VRY720921:VSO720921 WBU720921:WCK720921 WLQ720921:WMG720921 WVM720921:WWC720921 JA786457:JQ786457 SW786457:TM786457 ACS786457:ADI786457 AMO786457:ANE786457 AWK786457:AXA786457 BGG786457:BGW786457 BQC786457:BQS786457 BZY786457:CAO786457 CJU786457:CKK786457 CTQ786457:CUG786457 DDM786457:DEC786457 DNI786457:DNY786457 DXE786457:DXU786457 EHA786457:EHQ786457 EQW786457:ERM786457 FAS786457:FBI786457 FKO786457:FLE786457 FUK786457:FVA786457 GEG786457:GEW786457 GOC786457:GOS786457 GXY786457:GYO786457 HHU786457:HIK786457 HRQ786457:HSG786457 IBM786457:ICC786457 ILI786457:ILY786457 IVE786457:IVU786457 JFA786457:JFQ786457 JOW786457:JPM786457 JYS786457:JZI786457 KIO786457:KJE786457 KSK786457:KTA786457 LCG786457:LCW786457 LMC786457:LMS786457 LVY786457:LWO786457 MFU786457:MGK786457 MPQ786457:MQG786457 MZM786457:NAC786457 NJI786457:NJY786457 NTE786457:NTU786457 ODA786457:ODQ786457 OMW786457:ONM786457 OWS786457:OXI786457 PGO786457:PHE786457 PQK786457:PRA786457 QAG786457:QAW786457 QKC786457:QKS786457 QTY786457:QUO786457 RDU786457:REK786457 RNQ786457:ROG786457 RXM786457:RYC786457 SHI786457:SHY786457 SRE786457:SRU786457 TBA786457:TBQ786457 TKW786457:TLM786457 TUS786457:TVI786457 UEO786457:UFE786457 UOK786457:UPA786457 UYG786457:UYW786457 VIC786457:VIS786457 VRY786457:VSO786457 WBU786457:WCK786457 WLQ786457:WMG786457 WVM786457:WWC786457 JA851993:JQ851993 SW851993:TM851993 ACS851993:ADI851993 AMO851993:ANE851993 AWK851993:AXA851993 BGG851993:BGW851993 BQC851993:BQS851993 BZY851993:CAO851993 CJU851993:CKK851993 CTQ851993:CUG851993 DDM851993:DEC851993 DNI851993:DNY851993 DXE851993:DXU851993 EHA851993:EHQ851993 EQW851993:ERM851993 FAS851993:FBI851993 FKO851993:FLE851993 FUK851993:FVA851993 GEG851993:GEW851993 GOC851993:GOS851993 GXY851993:GYO851993 HHU851993:HIK851993 HRQ851993:HSG851993 IBM851993:ICC851993 ILI851993:ILY851993 IVE851993:IVU851993 JFA851993:JFQ851993 JOW851993:JPM851993 JYS851993:JZI851993 KIO851993:KJE851993 KSK851993:KTA851993 LCG851993:LCW851993 LMC851993:LMS851993 LVY851993:LWO851993 MFU851993:MGK851993 MPQ851993:MQG851993 MZM851993:NAC851993 NJI851993:NJY851993 NTE851993:NTU851993 ODA851993:ODQ851993 OMW851993:ONM851993 OWS851993:OXI851993 PGO851993:PHE851993 PQK851993:PRA851993 QAG851993:QAW851993 QKC851993:QKS851993 QTY851993:QUO851993 RDU851993:REK851993 RNQ851993:ROG851993 RXM851993:RYC851993 SHI851993:SHY851993 SRE851993:SRU851993 TBA851993:TBQ851993 TKW851993:TLM851993 TUS851993:TVI851993 UEO851993:UFE851993 UOK851993:UPA851993 UYG851993:UYW851993 VIC851993:VIS851993 VRY851993:VSO851993 WBU851993:WCK851993 WLQ851993:WMG851993 WVM851993:WWC851993 JA917529:JQ917529 SW917529:TM917529 ACS917529:ADI917529 AMO917529:ANE917529 AWK917529:AXA917529 BGG917529:BGW917529 BQC917529:BQS917529 BZY917529:CAO917529 CJU917529:CKK917529 CTQ917529:CUG917529 DDM917529:DEC917529 DNI917529:DNY917529 DXE917529:DXU917529 EHA917529:EHQ917529 EQW917529:ERM917529 FAS917529:FBI917529 FKO917529:FLE917529 FUK917529:FVA917529 GEG917529:GEW917529 GOC917529:GOS917529 GXY917529:GYO917529 HHU917529:HIK917529 HRQ917529:HSG917529 IBM917529:ICC917529 ILI917529:ILY917529 IVE917529:IVU917529 JFA917529:JFQ917529 JOW917529:JPM917529 JYS917529:JZI917529 KIO917529:KJE917529 KSK917529:KTA917529 LCG917529:LCW917529 LMC917529:LMS917529 LVY917529:LWO917529 MFU917529:MGK917529 MPQ917529:MQG917529 MZM917529:NAC917529 NJI917529:NJY917529 NTE917529:NTU917529 ODA917529:ODQ917529 OMW917529:ONM917529 OWS917529:OXI917529 PGO917529:PHE917529 PQK917529:PRA917529 QAG917529:QAW917529 QKC917529:QKS917529 QTY917529:QUO917529 RDU917529:REK917529 RNQ917529:ROG917529 RXM917529:RYC917529 SHI917529:SHY917529 SRE917529:SRU917529 TBA917529:TBQ917529 TKW917529:TLM917529 TUS917529:TVI917529 UEO917529:UFE917529 UOK917529:UPA917529 UYG917529:UYW917529 VIC917529:VIS917529 VRY917529:VSO917529 WBU917529:WCK917529 WLQ917529:WMG917529 WVM917529:WWC917529 JA983065:JQ983065 SW983065:TM983065 ACS983065:ADI983065 AMO983065:ANE983065 AWK983065:AXA983065 BGG983065:BGW983065 BQC983065:BQS983065 BZY983065:CAO983065 CJU983065:CKK983065 CTQ983065:CUG983065 DDM983065:DEC983065 DNI983065:DNY983065 DXE983065:DXU983065 EHA983065:EHQ983065 EQW983065:ERM983065 FAS983065:FBI983065 FKO983065:FLE983065 FUK983065:FVA983065 GEG983065:GEW983065 GOC983065:GOS983065 GXY983065:GYO983065 HHU983065:HIK983065 HRQ983065:HSG983065 IBM983065:ICC983065 ILI983065:ILY983065 IVE983065:IVU983065 JFA983065:JFQ983065 JOW983065:JPM983065 JYS983065:JZI983065 KIO983065:KJE983065 KSK983065:KTA983065 LCG983065:LCW983065 LMC983065:LMS983065 LVY983065:LWO983065 MFU983065:MGK983065 MPQ983065:MQG983065 MZM983065:NAC983065 NJI983065:NJY983065 NTE983065:NTU983065 ODA983065:ODQ983065 OMW983065:ONM983065 OWS983065:OXI983065 PGO983065:PHE983065 PQK983065:PRA983065 QAG983065:QAW983065 QKC983065:QKS983065 QTY983065:QUO983065 RDU983065:REK983065 RNQ983065:ROG983065 RXM983065:RYC983065 SHI983065:SHY983065 SRE983065:SRU983065 TBA983065:TBQ983065 TKW983065:TLM983065 TUS983065:TVI983065 UEO983065:UFE983065 UOK983065:UPA983065 UYG983065:UYW983065 VIC983065:VIS983065 VRY983065:VSO983065 WBU983065:WCK983065 WLQ983065:WMG983065 L65561:AB65561 L131097:AB131097 L196633:AB196633 L262169:AB262169 L327705:AB327705 L393241:AB393241 L458777:AB458777 L524313:AB524313 L589849:AB589849 L655385:AB655385 L720921:AB720921 L786457:AB786457 L851993:AB851993 L917529:AB917529 L983065:AB983065 L29:AB29"/>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2022-11-24T12:17:05Z</dcterms:modified>
</cp:coreProperties>
</file>