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org">[1]Титульный!$F$31</definedName>
    <definedName name="PROCEDURE_TC_NAME_FORM">[1]DATA_FORMS!$C$30</definedName>
    <definedName name="TEMPLATE_SPHERE">[1]TEHSHEET!$E$36</definedName>
    <definedName name="TEMPLATE_SPHERE_RUS">[1]TEHSHEET!$F$36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9" i="1"/>
  <c r="E36" i="1"/>
  <c r="E32" i="1"/>
  <c r="E31" i="1"/>
  <c r="E28" i="1"/>
  <c r="E25" i="1"/>
  <c r="E24" i="1"/>
  <c r="D15" i="1"/>
  <c r="D14" i="1"/>
</calcChain>
</file>

<file path=xl/sharedStrings.xml><?xml version="1.0" encoding="utf-8"?>
<sst xmlns="http://schemas.openxmlformats.org/spreadsheetml/2006/main" count="81" uniqueCount="54">
  <si>
    <t>Flag_Row_Size</t>
  </si>
  <si>
    <t>×</t>
  </si>
  <si>
    <t>x</t>
  </si>
  <si>
    <t>наименование НПА</t>
  </si>
  <si>
    <t>контактный телефон службы</t>
  </si>
  <si>
    <t>адрес службы</t>
  </si>
  <si>
    <t>график работы службы</t>
  </si>
  <si>
    <t>c 01:03 до 18:55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</si>
  <si>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</si>
  <si>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</si>
  <si>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</si>
  <si>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</si>
  <si>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</si>
  <si>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</si>
  <si>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Информация о размещении данных на сайте регулируемой организации</t>
  </si>
  <si>
    <t>1.1</t>
  </si>
  <si>
    <t>дата размещения информации</t>
  </si>
  <si>
    <t>Дата размещения информации указывается в виде «ДД.ММ.ГГГГ».</t>
  </si>
  <si>
    <t>1.2</t>
  </si>
  <si>
    <t>адрес страницы сайта в сети «Интернет» и ссылка на документ</t>
  </si>
  <si>
    <t>https://www.rostovteplo.ru/</t>
  </si>
  <si>
    <t>https://portal.eias.ru/Portal/DownloadPage.aspx?type=12&amp;guid=31ba899b-866a-4325-b5e5-bc06715486d2</t>
  </si>
  <si>
    <t>В колонке «Информация» указывается адрес страницы сайта в сети «Интернет», на которой размещена информация._x000D_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</si>
  <si>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https://portal.eias.ru/Portal/DownloadPage.aspx?type=12&amp;guid=a7eb4fc9-db10-4440-92c1-cd79827b32b4</t>
  </si>
  <si>
    <t>Указывается ссылка на документ, предварительно загруженный в хранилище файлов ФГИС ЕИАС.</t>
  </si>
  <si>
    <t>3.1</t>
  </si>
  <si>
    <t>В соответствии с пп. 35-37 постановления Правительства РФ № 2115 от 30.11.2021</t>
  </si>
  <si>
    <t>https://portal.eias.ru/Portal/DownloadPage.aspx?type=12&amp;guid=d051bb83-df43-480f-baa0-8878265e0b4c</t>
  </si>
  <si>
    <t xml:space="preserve">Указывается ссылка на документ, предварительно загруженный в хранилище файлов ФГИС ЕИАС._x000D_
В случае наличия дополнительных сведений информация по ним указывается в отдельных строках._x000D_
</t>
  </si>
  <si>
    <t>1</t>
  </si>
  <si>
    <t>Добавить сведения</t>
  </si>
  <si>
    <t>4.1</t>
  </si>
  <si>
    <t>Постановление Правительства РФ от 30.11.2021 N 2115 (ред. от 31.03.2025) "Об утверждении Правил подключения (технологического присоединения) к системам теплоснабжения, включая правила недискриминационного доступа к услугам по подключению (технологическому присоединению) к системам теплоснабжения, Правил недискриминационного доступа к услугам по передаче тепловой энергии, теплоносителя, а также об изменении и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Федерации"</t>
  </si>
  <si>
    <t>В колонке «Информация» указывается полное наименование и реквизиты НПА._x000D_
В случае наличия нескольких НПА каждое из них указывается в отдельной строке.</t>
  </si>
  <si>
    <t>2</t>
  </si>
  <si>
    <t>5.1</t>
  </si>
  <si>
    <t>5.1.1</t>
  </si>
  <si>
    <t>8(863)285-06-66, доб. 24-01</t>
  </si>
  <si>
    <t>Указывается номер контактного телефона службы, ответственной за прием и обработку заявок о подключении к централизованной системе теплоснабжения. _x000D_
В случае наличия нескольких служб и (или) номеров телефонов, информация по каждому из них указывается в отдельной строке.</t>
  </si>
  <si>
    <t>5.1.2</t>
  </si>
  <si>
    <t>8(863)285-06-66, доб. 22-01</t>
  </si>
  <si>
    <t>3</t>
  </si>
  <si>
    <t>5.2</t>
  </si>
  <si>
    <t>5.2.1</t>
  </si>
  <si>
    <t>пер. Неклиновский, 4/1б, г. Ростов-на-Дону, 344064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</si>
  <si>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ФИАС._x000D_
В случае наличия нескольких служб и (или) адресов, информация по каждому из них указывается в отдельной строке.</t>
  </si>
  <si>
    <t>4</t>
  </si>
  <si>
    <t>5.3</t>
  </si>
  <si>
    <t>5.3.1</t>
  </si>
  <si>
    <t>с 08:00 до 16:45</t>
  </si>
  <si>
    <t>Указывается график работы службы, ответственной за прием и обработку заявок о подключении к централизованной системе теплоснабжения. _x000D_
В случае наличия нескольких служб и (или) графиков работы, информация по каждому из них указывается в отдельной строке.</t>
  </si>
  <si>
    <t>5</t>
  </si>
  <si>
    <t>&lt;1&gt;</t>
  </si>
  <si>
    <t>Flag_Col_Size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</si>
</sst>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3">
    <font>
      <sz val="11"/>
      <color theme="1"/>
      <name val="Calibri"/>
      <family val="2"/>
      <scheme val="minor"/>
    </font>
    <font>
      <sz val="9"/>
      <color theme="0"/>
      <name val="Tahoma"/>
    </font>
    <font>
      <sz val="11"/>
      <name val="Webdings2"/>
    </font>
    <font>
      <sz val="9"/>
      <name val="Tahoma"/>
    </font>
    <font>
      <sz val="1"/>
      <color theme="0"/>
      <name val="Tahoma"/>
    </font>
    <font>
      <sz val="14"/>
      <color rgb="FFBCBCBC"/>
      <name val="Calibri"/>
    </font>
    <font>
      <u/>
      <sz val="9"/>
      <color rgb="FF333399"/>
      <name val="Tahoma"/>
    </font>
    <font>
      <b/>
      <sz val="9"/>
      <color rgb="FF0070C0"/>
      <name val="Tahoma"/>
    </font>
    <font>
      <b/>
      <sz val="9"/>
      <color rgb="FF000080"/>
      <name val="Tahoma"/>
    </font>
    <font>
      <sz val="9"/>
      <color rgb="FFBCBCBC"/>
      <name val="Tahoma"/>
    </font>
    <font>
      <u/>
      <sz val="9"/>
      <color theme="10"/>
      <name val="Tahoma"/>
    </font>
    <font>
      <sz val="9"/>
      <color rgb="FF000080"/>
      <name val="Tahoma"/>
    </font>
    <font>
      <b/>
      <u/>
      <sz val="9"/>
      <color rgb="FF000080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3FAFD"/>
      </patternFill>
    </fill>
    <fill>
      <patternFill patternType="solid">
        <fgColor rgb="FFB7E4FF"/>
      </patternFill>
    </fill>
    <fill>
      <patternFill patternType="lightDown">
        <fgColor rgb="FFC0C0C0"/>
      </patternFill>
    </fill>
  </fills>
  <borders count="11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ont="1" applyBorder="1" applyAlignment="1">
      <alignment horizontal="left" vertical="center" wrapText="1" indent="1"/>
    </xf>
    <xf numFmtId="0" fontId="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ont="1" applyBorder="1" applyAlignment="1">
      <alignment horizontal="left" vertical="center" wrapText="1" indent="2"/>
    </xf>
    <xf numFmtId="49" fontId="3" fillId="4" borderId="1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horizontal="right" vertical="center" wrapText="1"/>
    </xf>
    <xf numFmtId="0" fontId="3" fillId="0" borderId="2" xfId="0" applyNumberFormat="1" applyFont="1" applyBorder="1" applyAlignment="1">
      <alignment horizontal="left" vertical="top" wrapText="1" indent="1"/>
    </xf>
    <xf numFmtId="0" fontId="3" fillId="0" borderId="3" xfId="0" applyNumberFormat="1" applyFont="1" applyBorder="1" applyAlignment="1">
      <alignment horizontal="left" vertical="top" wrapText="1" indent="1"/>
    </xf>
    <xf numFmtId="0" fontId="3" fillId="0" borderId="4" xfId="0" applyNumberFormat="1" applyFont="1" applyBorder="1" applyAlignment="1">
      <alignment horizontal="left" vertical="top" wrapText="1" indent="1"/>
    </xf>
    <xf numFmtId="0" fontId="3" fillId="0" borderId="5" xfId="0" applyNumberFormat="1" applyFont="1" applyBorder="1" applyAlignment="1">
      <alignment horizontal="left" vertical="center" wrapText="1" indent="1"/>
    </xf>
    <xf numFmtId="0" fontId="3" fillId="0" borderId="6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left" vertical="center" wrapText="1" indent="1"/>
    </xf>
    <xf numFmtId="0" fontId="7" fillId="0" borderId="0" xfId="0" applyNumberFormat="1" applyFont="1" applyAlignment="1">
      <alignment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vertical="top" wrapText="1"/>
    </xf>
    <xf numFmtId="16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Border="1" applyAlignment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3" fillId="5" borderId="8" xfId="0" applyNumberFormat="1" applyFont="1" applyFill="1" applyBorder="1" applyAlignment="1">
      <alignment vertical="center" wrapText="1"/>
    </xf>
    <xf numFmtId="49" fontId="11" fillId="5" borderId="9" xfId="0" applyNumberFormat="1" applyFont="1" applyFill="1" applyBorder="1" applyAlignment="1">
      <alignment horizontal="left" vertical="center" indent="1"/>
    </xf>
    <xf numFmtId="49" fontId="11" fillId="5" borderId="9" xfId="0" applyNumberFormat="1" applyFont="1" applyFill="1" applyBorder="1" applyAlignment="1">
      <alignment horizontal="left" vertical="center" indent="2"/>
    </xf>
    <xf numFmtId="49" fontId="12" fillId="5" borderId="10" xfId="0" applyNumberFormat="1" applyFont="1" applyFill="1" applyBorder="1" applyAlignment="1">
      <alignment horizontal="center" vertical="top"/>
    </xf>
    <xf numFmtId="0" fontId="3" fillId="0" borderId="6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center" wrapText="1" indent="1"/>
    </xf>
    <xf numFmtId="0" fontId="3" fillId="0" borderId="0" xfId="0" applyNumberFormat="1" applyFont="1" applyAlignment="1">
      <alignment vertical="center" wrapText="1"/>
    </xf>
    <xf numFmtId="49" fontId="11" fillId="5" borderId="9" xfId="0" applyNumberFormat="1" applyFont="1" applyFill="1" applyBorder="1" applyAlignment="1">
      <alignment horizontal="left" vertical="center" indent="3"/>
    </xf>
    <xf numFmtId="0" fontId="3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0" fontId="3" fillId="0" borderId="0" xfId="0" applyNumberFormat="1" applyFont="1" applyAlignment="1">
      <alignment horizontal="right" vertical="top" wrapText="1"/>
    </xf>
    <xf numFmtId="0" fontId="3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55;&#1069;&#1054;/29.%20&#1056;&#1072;&#1089;&#1082;&#1088;&#1099;&#1090;&#1080;&#1077;%20&#1080;&#1085;&#1092;&#1086;&#1088;&#1084;&#1072;&#1094;&#1080;&#1080;/2025/&#1058;&#1072;&#1088;&#1080;&#1092;&#1099;%20&#1085;&#1072;%202026/&#1058;&#1077;&#1087;&#1083;&#1086;&#1074;&#1072;&#1103;%20&#1101;&#1085;&#1077;&#1088;&#1075;&#1080;&#1103;/PP110.OPEN.INFO.PRICE.HEAT.EIAS_export%20&#1058;&#1077;&#1087;&#1083;&#1086;&#1074;&#1072;&#1103;%20&#1101;&#1085;&#1077;&#1088;&#107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территорий"/>
      <sheetName val="Дифференциация"/>
      <sheetName val="Перечень тарифов"/>
      <sheetName val="Дифференциация тариф показатель"/>
      <sheetName val="Общая информация об организации"/>
      <sheetName val="Общая информация по ВД"/>
      <sheetName val="Виды объектов"/>
      <sheetName val="Сведения по территориям"/>
      <sheetName val="ТС. Т-ТЭ | &gt;=25МВт"/>
      <sheetName val="ТС. Т-ТЭ | ТСО"/>
      <sheetName val="ТС. Т-ТЭ | предел"/>
      <sheetName val="ТС. Т-ТЭ | индикат"/>
      <sheetName val="ТС. Резерв мощности"/>
      <sheetName val="ТС. Т-ТН"/>
      <sheetName val="ТС. Т-передача ТЭ"/>
      <sheetName val="ТС. Т-передача ТН"/>
      <sheetName val="ТС. Т-гор.вода"/>
      <sheetName val="ТС. Т-подкл"/>
      <sheetName val="ХВС. Т-пит"/>
      <sheetName val="ХВС. Т-тех"/>
      <sheetName val="ХВС. Т-транс"/>
      <sheetName val="ХВС. Т-подвоз"/>
      <sheetName val="ТС. Т-подкл(инд)"/>
      <sheetName val="ХВС. Т-подкл"/>
      <sheetName val="ВО. Т-во"/>
      <sheetName val="ВО. Т-транс"/>
      <sheetName val="ВО. Т-подкл"/>
      <sheetName val="ГВС. Т-гор.вода"/>
      <sheetName val="ГВС. Т-транс"/>
      <sheetName val="ГВС. Т-подкл"/>
      <sheetName val="Показатели ФХД"/>
      <sheetName val="Показатели ФХД &gt;20%"/>
      <sheetName val="Показатели ОТЭП"/>
      <sheetName val="Стандарты качества"/>
      <sheetName val="ТКО. Показатели ФХД"/>
      <sheetName val="ТКО. Транс. Показатели ФХД"/>
      <sheetName val="Показатели КНЭ"/>
      <sheetName val="Ограничения"/>
      <sheetName val="ИП"/>
      <sheetName val="ИП. Детализация"/>
      <sheetName val="ИП. Финансовый план"/>
      <sheetName val="ИП. КНЭ"/>
      <sheetName val="ТП"/>
      <sheetName val="Договоры"/>
      <sheetName val="Порядок ТП"/>
      <sheetName val="Предложение"/>
      <sheetName val="Сведения о закупках"/>
      <sheetName val="Потребительские характеристики"/>
      <sheetName val="TEHSHEET"/>
      <sheetName val="Орган регулирования"/>
      <sheetName val="Перечень организаций"/>
      <sheetName val="Дела об установлении тарифов"/>
      <sheetName val="Дела об утверждении ПУЦ"/>
      <sheetName val="Привлечение к ответственности"/>
      <sheetName val="ЭД"/>
      <sheetName val="Сведения об изменении"/>
      <sheetName val="Комментарии"/>
      <sheetName val="Проверка"/>
      <sheetName val="et_union_hor"/>
      <sheetName val="DATA_FORMS"/>
      <sheetName val="DATA_NPA"/>
      <sheetName val="Т-ТЭ | потр"/>
      <sheetName val="modMainProcedures"/>
      <sheetName val="modB_FHD"/>
      <sheetName val="modB_FHD20"/>
      <sheetName val="modB_KNE"/>
      <sheetName val="modIP_MAIN"/>
      <sheetName val="modIP_QRE"/>
      <sheetName val="modIP_DETAILED"/>
      <sheetName val="et_union_vert"/>
      <sheetName val="Легенда"/>
      <sheetName val="modfrmListIP"/>
      <sheetName val="modfrmActivity"/>
      <sheetName val="REESTR_ORG"/>
      <sheetName val="REESTR_MO"/>
      <sheetName val="REESTR_IP"/>
      <sheetName val="REESTR_OBJ_INFR"/>
      <sheetName val="REESTR_DS"/>
      <sheetName val="REESTR_VT"/>
      <sheetName val="REESTR_VED"/>
      <sheetName val="REESTR_MO_FILTER"/>
      <sheetName val="REESTR_LINK"/>
      <sheetName val="modSheetMain"/>
      <sheetName val="modfrmReportMode"/>
      <sheetName val="modfrmReestrObj"/>
      <sheetName val="AllSheetsInThisWorkbook"/>
      <sheetName val="modInfo"/>
    </sheetNames>
    <sheetDataSet>
      <sheetData sheetId="0"/>
      <sheetData sheetId="1">
        <row r="31">
          <cell r="F31" t="str">
            <v>АО "Теплокоммунэнерго"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36">
          <cell r="E36" t="str">
            <v>HEAT</v>
          </cell>
          <cell r="F36" t="str">
            <v>теплоснабжения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30">
          <cell r="C30" t="str">
            <v>Форма 16.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C13" workbookViewId="0">
      <selection activeCell="D14" sqref="D14:H14"/>
    </sheetView>
  </sheetViews>
  <sheetFormatPr defaultColWidth="10.5703125" defaultRowHeight="14.25" customHeight="1"/>
  <cols>
    <col min="1" max="1" width="9.140625" style="1" hidden="1" customWidth="1"/>
    <col min="2" max="2" width="9.140625" style="2" hidden="1" customWidth="1"/>
    <col min="3" max="3" width="3" style="3" customWidth="1"/>
    <col min="4" max="4" width="6" style="4" customWidth="1"/>
    <col min="5" max="5" width="63" style="4" customWidth="1"/>
    <col min="6" max="6" width="1.7109375" style="4" hidden="1" customWidth="1"/>
    <col min="7" max="8" width="35" style="4" customWidth="1"/>
    <col min="9" max="9" width="91" style="4" customWidth="1"/>
    <col min="10" max="10" width="68" style="4" customWidth="1"/>
    <col min="11" max="12" width="10" style="5" customWidth="1"/>
    <col min="13" max="13" width="10.5703125" style="4"/>
    <col min="14" max="16384" width="10.5703125" style="6"/>
  </cols>
  <sheetData>
    <row r="1" spans="1:13" ht="22.5" hidden="1">
      <c r="M1" s="4" t="s">
        <v>0</v>
      </c>
    </row>
    <row r="2" spans="1:13" s="4" customFormat="1" ht="18.75" hidden="1">
      <c r="A2" s="7"/>
      <c r="B2" s="2"/>
      <c r="C2" s="8" t="s">
        <v>1</v>
      </c>
      <c r="D2" s="9"/>
      <c r="E2" s="10"/>
      <c r="F2" s="11"/>
      <c r="G2" s="11" t="s">
        <v>2</v>
      </c>
      <c r="H2" s="12"/>
      <c r="K2" s="5"/>
      <c r="L2" s="5"/>
      <c r="M2" s="4">
        <v>0</v>
      </c>
    </row>
    <row r="3" spans="1:13" s="4" customFormat="1" hidden="1">
      <c r="A3" s="1"/>
      <c r="B3" s="2"/>
      <c r="C3" s="3"/>
      <c r="K3" s="5"/>
      <c r="L3" s="5"/>
      <c r="M3" s="4">
        <v>0</v>
      </c>
    </row>
    <row r="4" spans="1:13" s="4" customFormat="1" ht="18.75" hidden="1">
      <c r="A4" s="7"/>
      <c r="B4" s="2"/>
      <c r="C4" s="8" t="s">
        <v>1</v>
      </c>
      <c r="D4" s="9"/>
      <c r="E4" s="13" t="s">
        <v>3</v>
      </c>
      <c r="F4" s="11"/>
      <c r="G4" s="14"/>
      <c r="H4" s="11" t="s">
        <v>2</v>
      </c>
      <c r="K4" s="5"/>
      <c r="L4" s="5"/>
      <c r="M4" s="4">
        <v>0</v>
      </c>
    </row>
    <row r="5" spans="1:13" s="4" customFormat="1" hidden="1">
      <c r="A5" s="1"/>
      <c r="B5" s="2"/>
      <c r="C5" s="3"/>
      <c r="K5" s="5"/>
      <c r="L5" s="5"/>
      <c r="M5" s="4">
        <v>0</v>
      </c>
    </row>
    <row r="6" spans="1:13" s="4" customFormat="1" ht="18.75" hidden="1">
      <c r="A6" s="7"/>
      <c r="B6" s="2"/>
      <c r="C6" s="8" t="s">
        <v>1</v>
      </c>
      <c r="D6" s="9"/>
      <c r="E6" s="15" t="s">
        <v>4</v>
      </c>
      <c r="F6" s="11"/>
      <c r="G6" s="14"/>
      <c r="H6" s="11" t="s">
        <v>2</v>
      </c>
      <c r="K6" s="5"/>
      <c r="L6" s="5"/>
      <c r="M6" s="4">
        <v>0</v>
      </c>
    </row>
    <row r="7" spans="1:13" s="4" customFormat="1" hidden="1">
      <c r="A7" s="1"/>
      <c r="B7" s="2"/>
      <c r="C7" s="3"/>
      <c r="K7" s="5"/>
      <c r="L7" s="5"/>
      <c r="M7" s="4">
        <v>0</v>
      </c>
    </row>
    <row r="8" spans="1:13" s="4" customFormat="1" ht="18.75" hidden="1">
      <c r="A8" s="7"/>
      <c r="B8" s="2"/>
      <c r="C8" s="8" t="s">
        <v>1</v>
      </c>
      <c r="D8" s="9"/>
      <c r="E8" s="15" t="s">
        <v>5</v>
      </c>
      <c r="F8" s="11"/>
      <c r="G8" s="14"/>
      <c r="H8" s="11" t="s">
        <v>2</v>
      </c>
      <c r="K8" s="5"/>
      <c r="L8" s="5"/>
      <c r="M8" s="4">
        <v>0</v>
      </c>
    </row>
    <row r="9" spans="1:13" s="4" customFormat="1" hidden="1">
      <c r="A9" s="1"/>
      <c r="B9" s="2"/>
      <c r="C9" s="3"/>
      <c r="K9" s="5"/>
      <c r="L9" s="5"/>
      <c r="M9" s="4">
        <v>0</v>
      </c>
    </row>
    <row r="10" spans="1:13" s="4" customFormat="1" ht="18.75" hidden="1">
      <c r="A10" s="7"/>
      <c r="B10" s="2"/>
      <c r="C10" s="8" t="s">
        <v>1</v>
      </c>
      <c r="D10" s="9"/>
      <c r="E10" s="15" t="s">
        <v>6</v>
      </c>
      <c r="F10" s="11"/>
      <c r="G10" s="16"/>
      <c r="H10" s="11" t="s">
        <v>2</v>
      </c>
      <c r="K10" s="5"/>
      <c r="L10" s="5" t="s">
        <v>7</v>
      </c>
      <c r="M10" s="4">
        <v>0</v>
      </c>
    </row>
    <row r="11" spans="1:13" ht="15" hidden="1">
      <c r="M11" s="4">
        <v>0</v>
      </c>
    </row>
    <row r="12" spans="1:13" ht="15" hidden="1">
      <c r="M12" s="4">
        <v>0</v>
      </c>
    </row>
    <row r="13" spans="1:13" ht="15">
      <c r="C13" s="17"/>
      <c r="D13" s="18"/>
      <c r="E13" s="18"/>
      <c r="F13" s="18"/>
      <c r="G13" s="18"/>
      <c r="H13" s="19"/>
      <c r="I13" s="19"/>
      <c r="M13" s="4">
        <v>14</v>
      </c>
    </row>
    <row r="14" spans="1:13" ht="25.5" customHeight="1">
      <c r="C14" s="17"/>
      <c r="D14" s="20" t="str">
        <f>PROCEDURE_TC_NAME_FORM</f>
        <v>Форма 16.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</v>
      </c>
      <c r="E14" s="21"/>
      <c r="F14" s="21"/>
      <c r="G14" s="21"/>
      <c r="H14" s="22"/>
      <c r="M14" s="4">
        <v>28</v>
      </c>
    </row>
    <row r="15" spans="1:13" s="4" customFormat="1">
      <c r="A15" s="1"/>
      <c r="B15" s="2"/>
      <c r="C15" s="17"/>
      <c r="D15" s="23" t="str">
        <f>IF(org=0,"Не определено",org)</f>
        <v>АО "Теплокоммунэнерго"</v>
      </c>
      <c r="E15" s="24"/>
      <c r="F15" s="24"/>
      <c r="G15" s="24"/>
      <c r="H15" s="25"/>
      <c r="J15" s="26"/>
      <c r="K15" s="5"/>
      <c r="L15" s="5"/>
      <c r="M15" s="4">
        <v>14</v>
      </c>
    </row>
    <row r="16" spans="1:13" ht="15">
      <c r="C16" s="17"/>
      <c r="D16" s="18"/>
      <c r="E16" s="27"/>
      <c r="F16" s="27"/>
      <c r="G16" s="27"/>
      <c r="H16" s="28"/>
      <c r="I16" s="29"/>
      <c r="M16" s="4">
        <v>14</v>
      </c>
    </row>
    <row r="17" spans="1:13" s="4" customFormat="1" hidden="1">
      <c r="A17" s="1"/>
      <c r="B17" s="2"/>
      <c r="C17" s="17"/>
      <c r="D17" s="18"/>
      <c r="E17" s="27"/>
      <c r="F17" s="27"/>
      <c r="G17" s="27"/>
      <c r="H17" s="28"/>
      <c r="I17" s="29"/>
      <c r="K17" s="5"/>
      <c r="L17" s="5"/>
      <c r="M17" s="4">
        <v>0</v>
      </c>
    </row>
    <row r="18" spans="1:13" ht="15">
      <c r="C18" s="17"/>
      <c r="D18" s="30" t="s">
        <v>8</v>
      </c>
      <c r="E18" s="30"/>
      <c r="F18" s="30"/>
      <c r="G18" s="30"/>
      <c r="H18" s="30"/>
      <c r="I18" s="31" t="s">
        <v>9</v>
      </c>
      <c r="M18" s="4">
        <v>21</v>
      </c>
    </row>
    <row r="19" spans="1:13" ht="22.5">
      <c r="C19" s="17"/>
      <c r="D19" s="32" t="s">
        <v>10</v>
      </c>
      <c r="E19" s="11" t="s">
        <v>11</v>
      </c>
      <c r="F19" s="11"/>
      <c r="G19" s="11" t="s">
        <v>12</v>
      </c>
      <c r="H19" s="11" t="s">
        <v>13</v>
      </c>
      <c r="I19" s="31"/>
      <c r="M19" s="4">
        <v>21</v>
      </c>
    </row>
    <row r="20" spans="1:13" ht="15" hidden="1">
      <c r="C20" s="17"/>
      <c r="D20" s="33"/>
      <c r="E20" s="33"/>
      <c r="F20" s="33"/>
      <c r="G20" s="33"/>
      <c r="H20" s="33"/>
      <c r="I20" s="33"/>
      <c r="M20" s="4">
        <v>0</v>
      </c>
    </row>
    <row r="21" spans="1:13" ht="15">
      <c r="A21" s="7"/>
      <c r="C21" s="17"/>
      <c r="D21" s="9">
        <v>1</v>
      </c>
      <c r="E21" s="34" t="s">
        <v>14</v>
      </c>
      <c r="F21" s="34"/>
      <c r="G21" s="34"/>
      <c r="H21" s="34"/>
      <c r="I21" s="35"/>
      <c r="M21" s="4">
        <v>14</v>
      </c>
    </row>
    <row r="22" spans="1:13" ht="15">
      <c r="A22" s="7"/>
      <c r="C22" s="17"/>
      <c r="D22" s="9" t="s">
        <v>15</v>
      </c>
      <c r="E22" s="13" t="s">
        <v>16</v>
      </c>
      <c r="F22" s="11"/>
      <c r="G22" s="36">
        <v>46021</v>
      </c>
      <c r="H22" s="11" t="s">
        <v>2</v>
      </c>
      <c r="I22" s="37" t="s">
        <v>17</v>
      </c>
      <c r="M22" s="4">
        <v>20</v>
      </c>
    </row>
    <row r="23" spans="1:13" ht="45">
      <c r="A23" s="7"/>
      <c r="C23" s="17"/>
      <c r="D23" s="9" t="s">
        <v>18</v>
      </c>
      <c r="E23" s="13" t="s">
        <v>19</v>
      </c>
      <c r="F23" s="11"/>
      <c r="G23" s="38" t="s">
        <v>20</v>
      </c>
      <c r="H23" s="39" t="s">
        <v>21</v>
      </c>
      <c r="I23" s="40" t="s">
        <v>22</v>
      </c>
      <c r="M23" s="4">
        <v>57</v>
      </c>
    </row>
    <row r="24" spans="1:13" ht="33.75">
      <c r="A24" s="7"/>
      <c r="B24" s="2">
        <v>3</v>
      </c>
      <c r="C24" s="17"/>
      <c r="D24" s="9">
        <v>2</v>
      </c>
      <c r="E24" s="41" t="str">
        <f>"Форма заявки на заключение договора о подключении (технологическом присоединении) к системе "&amp;TEMPLATE_SPHERE_RUS</f>
        <v>Форма заявки на заключение договора о подключении (технологическом присоединении) к системе теплоснабжения</v>
      </c>
      <c r="F24" s="11"/>
      <c r="G24" s="11" t="s">
        <v>2</v>
      </c>
      <c r="H24" s="39" t="s">
        <v>23</v>
      </c>
      <c r="I24" s="42" t="s">
        <v>24</v>
      </c>
      <c r="M24" s="4">
        <v>14</v>
      </c>
    </row>
    <row r="25" spans="1:13" ht="15">
      <c r="A25" s="7"/>
      <c r="C25" s="17"/>
      <c r="D25" s="9">
        <v>3</v>
      </c>
      <c r="E25" s="34" t="str">
        <f>"Перечень документов и сведений, представляемых одновременно "&amp;IF(TEMPLATE_SPHERE="HEAT","с заявкой на заключение","с заявлением о заключении")&amp;" договора о подключении (технологическом присоединении) к системе "&amp;TEMPLATE_SPHERE_RUS&amp;IF(TEMPLATE_SPHERE="HEAT","",", и указание на запрет требовать представления документов и сведений или осуществления действий, не предусмотренных законодательством Российской Федерации"&amp;" о градостроительной деятельности и законодательством Российской Федерации в сфере водоснабжения и водоотведения")</f>
        <v>Перечень документов и сведений, представляемых одновременно с заявкой на заключение договора о подключении (технологическом присоединении) к системе теплоснабжения</v>
      </c>
      <c r="F25" s="34"/>
      <c r="G25" s="34"/>
      <c r="H25" s="34"/>
      <c r="I25" s="35"/>
      <c r="M25" s="4">
        <v>46</v>
      </c>
    </row>
    <row r="26" spans="1:13" ht="33.75">
      <c r="A26" s="7"/>
      <c r="C26" s="17"/>
      <c r="D26" s="9" t="s">
        <v>25</v>
      </c>
      <c r="E26" s="10" t="s">
        <v>26</v>
      </c>
      <c r="F26" s="11"/>
      <c r="G26" s="11" t="s">
        <v>2</v>
      </c>
      <c r="H26" s="39" t="s">
        <v>27</v>
      </c>
      <c r="I26" s="43" t="s">
        <v>28</v>
      </c>
      <c r="M26" s="4">
        <v>14</v>
      </c>
    </row>
    <row r="27" spans="1:13" ht="15">
      <c r="A27" s="7" t="s">
        <v>29</v>
      </c>
      <c r="C27" s="17"/>
      <c r="D27" s="44"/>
      <c r="E27" s="45" t="s">
        <v>30</v>
      </c>
      <c r="F27" s="46"/>
      <c r="G27" s="46"/>
      <c r="H27" s="47"/>
      <c r="I27" s="48"/>
      <c r="M27" s="4">
        <v>15</v>
      </c>
    </row>
    <row r="28" spans="1:13" ht="15">
      <c r="A28" s="7"/>
      <c r="B28" s="2">
        <v>3</v>
      </c>
      <c r="C28" s="17"/>
      <c r="D28" s="9">
        <v>4</v>
      </c>
      <c r="E28" s="34" t="str">
        <f>"Реквизиты нормативных правовых актов, регламентирующих порядок действий заявителя и "&amp;IF(TEMPLATE_SPHERE="HEAT","регулируемой ","")&amp;"организации"&amp;IF(TEMPLATE_SPHERE="HEAT",""," "&amp;TEMPLATE_SPHERE_RUS)&amp;" при подаче, приеме, обработке "&amp;IF(TEMPLATE_SPHERE="HEAT","заявки на заключение","заявления о заключении")&amp;" договора о подключении (технологическом присоединении) к системе "&amp;TEMPLATE_SPHERE_RUS&amp;IF(TEMPLATE_SPHERE="HEAT",""," (в том числе в форме электронного документа)")</f>
        <v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заключение договора о подключении (технологическом присоединении) к системе теплоснабжения</v>
      </c>
      <c r="F28" s="34"/>
      <c r="G28" s="34"/>
      <c r="H28" s="34"/>
      <c r="I28" s="35"/>
      <c r="M28" s="4">
        <v>38</v>
      </c>
    </row>
    <row r="29" spans="1:13" ht="309.75" customHeight="1">
      <c r="A29" s="7"/>
      <c r="C29" s="17"/>
      <c r="D29" s="9" t="s">
        <v>31</v>
      </c>
      <c r="E29" s="13" t="s">
        <v>3</v>
      </c>
      <c r="F29" s="11"/>
      <c r="G29" s="14" t="s">
        <v>32</v>
      </c>
      <c r="H29" s="11" t="s">
        <v>2</v>
      </c>
      <c r="I29" s="43" t="s">
        <v>33</v>
      </c>
      <c r="M29" s="4">
        <v>20</v>
      </c>
    </row>
    <row r="30" spans="1:13" ht="15">
      <c r="A30" s="7" t="s">
        <v>34</v>
      </c>
      <c r="C30" s="17"/>
      <c r="D30" s="44"/>
      <c r="E30" s="45" t="s">
        <v>30</v>
      </c>
      <c r="F30" s="46"/>
      <c r="G30" s="46"/>
      <c r="H30" s="47"/>
      <c r="I30" s="48"/>
      <c r="M30" s="4">
        <v>15</v>
      </c>
    </row>
    <row r="31" spans="1:13" ht="15">
      <c r="A31" s="7"/>
      <c r="B31" s="2">
        <v>3</v>
      </c>
      <c r="C31" s="17"/>
      <c r="D31" s="9">
        <v>5</v>
      </c>
      <c r="E31" s="34" t="str">
        <f>"Телефоны, адреса и график работы службы, ответственной за прием и обработку заявок на заключение договора о подключении (технологическом присоединении) к системе "&amp;TEMPLATE_SPHERE_RUS</f>
        <v>Телефоны, адреса и график работы службы, ответственной за прием и обработку заявок на заключение договора о подключении (технологическом присоединении) к системе теплоснабжения</v>
      </c>
      <c r="F31" s="34"/>
      <c r="G31" s="34"/>
      <c r="H31" s="34"/>
      <c r="I31" s="35"/>
      <c r="M31" s="4">
        <v>30</v>
      </c>
    </row>
    <row r="32" spans="1:13" ht="15">
      <c r="A32" s="7"/>
      <c r="C32" s="17"/>
      <c r="D32" s="9" t="s">
        <v>35</v>
      </c>
      <c r="E32" s="49" t="str">
        <f>"телефоны службы, ответственной за прием и обработку заявок на заключение договора о подключении (технологическом присоединении) к системе "&amp;TEMPLATE_SPHERE_RUS</f>
        <v>телефоны службы, ответственной за прием и обработку заявок на заключение договора о подключении (технологическом присоединении) к системе теплоснабжения</v>
      </c>
      <c r="F32" s="49"/>
      <c r="G32" s="49"/>
      <c r="H32" s="49"/>
      <c r="I32" s="35"/>
      <c r="M32" s="4">
        <v>26</v>
      </c>
    </row>
    <row r="33" spans="1:13" ht="15">
      <c r="A33" s="7"/>
      <c r="C33" s="17"/>
      <c r="D33" s="9" t="s">
        <v>36</v>
      </c>
      <c r="E33" s="15" t="s">
        <v>4</v>
      </c>
      <c r="F33" s="11"/>
      <c r="G33" s="14" t="s">
        <v>37</v>
      </c>
      <c r="H33" s="11" t="s">
        <v>2</v>
      </c>
      <c r="I33" s="43" t="s">
        <v>38</v>
      </c>
      <c r="M33" s="4">
        <v>14</v>
      </c>
    </row>
    <row r="34" spans="1:13" s="4" customFormat="1" ht="18.75">
      <c r="A34" s="7"/>
      <c r="B34" s="2"/>
      <c r="C34" s="8" t="s">
        <v>1</v>
      </c>
      <c r="D34" s="9" t="s">
        <v>39</v>
      </c>
      <c r="E34" s="15" t="s">
        <v>4</v>
      </c>
      <c r="F34" s="11"/>
      <c r="G34" s="14" t="s">
        <v>40</v>
      </c>
      <c r="H34" s="11" t="s">
        <v>2</v>
      </c>
      <c r="I34" s="50"/>
      <c r="K34" s="5"/>
      <c r="L34" s="5"/>
      <c r="M34" s="4">
        <v>0</v>
      </c>
    </row>
    <row r="35" spans="1:13" ht="15">
      <c r="A35" s="7" t="s">
        <v>41</v>
      </c>
      <c r="C35" s="17"/>
      <c r="D35" s="44"/>
      <c r="E35" s="46" t="s">
        <v>30</v>
      </c>
      <c r="F35" s="51"/>
      <c r="G35" s="51"/>
      <c r="H35" s="47"/>
      <c r="I35" s="48"/>
      <c r="M35" s="4">
        <v>15</v>
      </c>
    </row>
    <row r="36" spans="1:13" ht="15">
      <c r="A36" s="7"/>
      <c r="C36" s="17"/>
      <c r="D36" s="9" t="s">
        <v>42</v>
      </c>
      <c r="E36" s="49" t="str">
        <f>"адреса службы, ответственной за прием и обработку заявок на заключение договора о подключении (технологическом присоединении) к системе "&amp;TEMPLATE_SPHERE_RUS</f>
        <v>адреса службы, ответственной за прием и обработку заявок на заключение договора о подключении (технологическом присоединении) к системе теплоснабжения</v>
      </c>
      <c r="F36" s="49"/>
      <c r="G36" s="49"/>
      <c r="H36" s="49"/>
      <c r="I36" s="35"/>
      <c r="M36" s="4">
        <v>24</v>
      </c>
    </row>
    <row r="37" spans="1:13" ht="30">
      <c r="A37" s="7"/>
      <c r="C37" s="17"/>
      <c r="D37" s="9" t="s">
        <v>43</v>
      </c>
      <c r="E37" s="15" t="s">
        <v>5</v>
      </c>
      <c r="F37" s="11"/>
      <c r="G37" s="14" t="s">
        <v>44</v>
      </c>
      <c r="H37" s="11" t="s">
        <v>2</v>
      </c>
      <c r="I37" s="52" t="s">
        <v>45</v>
      </c>
      <c r="M37" s="4">
        <v>14</v>
      </c>
    </row>
    <row r="38" spans="1:13" ht="15">
      <c r="A38" s="7" t="s">
        <v>46</v>
      </c>
      <c r="C38" s="17"/>
      <c r="D38" s="44"/>
      <c r="E38" s="46" t="s">
        <v>30</v>
      </c>
      <c r="F38" s="51"/>
      <c r="G38" s="51"/>
      <c r="H38" s="47"/>
      <c r="I38" s="52"/>
      <c r="M38" s="4">
        <v>15</v>
      </c>
    </row>
    <row r="39" spans="1:13" ht="15">
      <c r="A39" s="7"/>
      <c r="C39" s="17"/>
      <c r="D39" s="9" t="s">
        <v>47</v>
      </c>
      <c r="E39" s="49" t="str">
        <f>"график работы службы, ответственной за прием и обработку заявок на заключение договора о подключении (технологическом присоединении) к системе "&amp;TEMPLATE_SPHERE_RUS</f>
        <v>график работы службы, ответственной за прием и обработку заявок на заключение договора о подключении (технологическом присоединении) к системе теплоснабжения</v>
      </c>
      <c r="F39" s="49"/>
      <c r="G39" s="49"/>
      <c r="H39" s="49"/>
      <c r="I39" s="35"/>
      <c r="M39" s="4">
        <v>26</v>
      </c>
    </row>
    <row r="40" spans="1:13" ht="23.25" customHeight="1">
      <c r="A40" s="7"/>
      <c r="C40" s="17"/>
      <c r="D40" s="9" t="s">
        <v>48</v>
      </c>
      <c r="E40" s="15" t="s">
        <v>6</v>
      </c>
      <c r="F40" s="11"/>
      <c r="G40" s="16" t="s">
        <v>49</v>
      </c>
      <c r="H40" s="11" t="s">
        <v>2</v>
      </c>
      <c r="I40" s="43" t="s">
        <v>50</v>
      </c>
      <c r="L40" s="5" t="s">
        <v>7</v>
      </c>
      <c r="M40" s="4">
        <v>14</v>
      </c>
    </row>
    <row r="41" spans="1:13" ht="23.25" customHeight="1">
      <c r="A41" s="7" t="s">
        <v>51</v>
      </c>
      <c r="C41" s="17"/>
      <c r="D41" s="44"/>
      <c r="E41" s="46" t="s">
        <v>30</v>
      </c>
      <c r="F41" s="51"/>
      <c r="G41" s="51"/>
      <c r="H41" s="47"/>
      <c r="I41" s="48"/>
      <c r="M41" s="4">
        <v>15</v>
      </c>
    </row>
    <row r="42" spans="1:13" s="53" customFormat="1" ht="11.25">
      <c r="A42" s="7"/>
      <c r="K42" s="54"/>
      <c r="L42" s="54"/>
      <c r="M42" s="53">
        <v>3</v>
      </c>
    </row>
    <row r="43" spans="1:13" ht="15">
      <c r="D43" s="55" t="s">
        <v>52</v>
      </c>
      <c r="E43" s="56" t="str">
        <f>"Информация размещается в случае, если организация осуществляет услуги по подключению (технологическому присоединению) к системе "&amp;TEMPLATE_SPHERE_RUS&amp;"."</f>
        <v>Информация размещается в случае, если организация осуществляет услуги по подключению (технологическому присоединению) к системе теплоснабжения.</v>
      </c>
      <c r="F43" s="56"/>
      <c r="G43" s="56"/>
      <c r="H43" s="56"/>
      <c r="I43" s="56"/>
      <c r="M43" s="4">
        <v>25</v>
      </c>
    </row>
    <row r="44" spans="1:13" ht="22.5" hidden="1">
      <c r="A44" s="1" t="s">
        <v>53</v>
      </c>
      <c r="B44" s="2">
        <v>0</v>
      </c>
      <c r="C44" s="3">
        <v>3</v>
      </c>
      <c r="D44" s="4">
        <v>6</v>
      </c>
      <c r="E44" s="4">
        <v>63</v>
      </c>
      <c r="F44" s="4">
        <v>0</v>
      </c>
      <c r="G44" s="4">
        <v>35</v>
      </c>
      <c r="H44" s="4">
        <v>35</v>
      </c>
      <c r="I44" s="4">
        <v>91</v>
      </c>
      <c r="J44" s="4">
        <v>68</v>
      </c>
      <c r="K44" s="5">
        <v>10</v>
      </c>
      <c r="L44" s="5">
        <v>10</v>
      </c>
      <c r="M44" s="4">
        <v>23</v>
      </c>
    </row>
  </sheetData>
  <mergeCells count="17">
    <mergeCell ref="E36:H36"/>
    <mergeCell ref="I37:I38"/>
    <mergeCell ref="E39:H39"/>
    <mergeCell ref="I40:I41"/>
    <mergeCell ref="E43:I43"/>
    <mergeCell ref="I26:I27"/>
    <mergeCell ref="E28:H28"/>
    <mergeCell ref="I29:I30"/>
    <mergeCell ref="E31:H31"/>
    <mergeCell ref="E32:H32"/>
    <mergeCell ref="I33:I35"/>
    <mergeCell ref="D14:H14"/>
    <mergeCell ref="D15:H15"/>
    <mergeCell ref="D18:H18"/>
    <mergeCell ref="I18:I19"/>
    <mergeCell ref="E21:H21"/>
    <mergeCell ref="E25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2026-01-14T06:19:56Z</dcterms:modified>
</cp:coreProperties>
</file>